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ata profiling\2-Cardinality estimation\State of the art in counting values paper\cardinalityestimation\writeup\fig\"/>
    </mc:Choice>
  </mc:AlternateContent>
  <bookViews>
    <workbookView xWindow="0" yWindow="0" windowWidth="28800" windowHeight="12435" activeTab="3"/>
  </bookViews>
  <sheets>
    <sheet name="Figure 2-Cardinality and size" sheetId="1" r:id="rId1"/>
    <sheet name="Figure 3-Average relative error" sheetId="2" r:id="rId2"/>
    <sheet name="Figure 4-Runtime" sheetId="3" r:id="rId3"/>
    <sheet name="Figure 5- Memory Consumption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<sst xmlns="http://schemas.openxmlformats.org/spreadsheetml/2006/main" count="193" uniqueCount="70">
  <si>
    <t>ncvoter-column1</t>
  </si>
  <si>
    <t>ncvoter-column2</t>
  </si>
  <si>
    <t>ncvoter-column3</t>
  </si>
  <si>
    <t>ncvoter-column4</t>
  </si>
  <si>
    <t>ncvoter-column5</t>
  </si>
  <si>
    <t>ncvoter-column6</t>
  </si>
  <si>
    <t>ncvoter-column7</t>
  </si>
  <si>
    <t>ncvoter-column8</t>
  </si>
  <si>
    <t>ncvoter-column9</t>
  </si>
  <si>
    <t>ncvoter-column10</t>
  </si>
  <si>
    <t>ncvoter-column11</t>
  </si>
  <si>
    <t>ncvoter-column12</t>
  </si>
  <si>
    <t>ncvoter-column13</t>
  </si>
  <si>
    <t>ncvoter-column14</t>
  </si>
  <si>
    <t>ncvoter-column15</t>
  </si>
  <si>
    <t>ncvoter-column16</t>
  </si>
  <si>
    <t>ncvoter-column17</t>
  </si>
  <si>
    <t>ncvoter-column18</t>
  </si>
  <si>
    <t>ncvoter-column19</t>
  </si>
  <si>
    <t>ncvoter-column20</t>
  </si>
  <si>
    <t>ncvoter-column21</t>
  </si>
  <si>
    <t>ncvoter-column22</t>
  </si>
  <si>
    <t>ncvoter-column23</t>
  </si>
  <si>
    <t>ncvoter-column24</t>
  </si>
  <si>
    <t>ncvoter-column25</t>
  </si>
  <si>
    <t>openaddress1</t>
  </si>
  <si>
    <t>openaddress2</t>
  </si>
  <si>
    <t>openaddress3</t>
  </si>
  <si>
    <t>openaddress4</t>
  </si>
  <si>
    <t>openaddress5</t>
  </si>
  <si>
    <t>openaddress6</t>
  </si>
  <si>
    <t>openaddress7</t>
  </si>
  <si>
    <t>openaddress8</t>
  </si>
  <si>
    <t>openaddress9</t>
  </si>
  <si>
    <t>openaddress10</t>
  </si>
  <si>
    <t>openaddress11</t>
  </si>
  <si>
    <t>Dataset</t>
  </si>
  <si>
    <t>#Tuple</t>
  </si>
  <si>
    <t>Cardinality</t>
  </si>
  <si>
    <t xml:space="preserve">cardinality </t>
  </si>
  <si>
    <t>AKMV</t>
  </si>
  <si>
    <t>AMS</t>
  </si>
  <si>
    <t>BJKST</t>
  </si>
  <si>
    <t>LC</t>
  </si>
  <si>
    <t>PCSA</t>
  </si>
  <si>
    <t>MinCoutn</t>
  </si>
  <si>
    <t>loglog</t>
  </si>
  <si>
    <t>superloglog</t>
  </si>
  <si>
    <t>Hyperloglog</t>
  </si>
  <si>
    <t>Hyperloglog++</t>
  </si>
  <si>
    <t>FM</t>
  </si>
  <si>
    <t>BF1</t>
  </si>
  <si>
    <t>BF2</t>
  </si>
  <si>
    <t>Time out</t>
  </si>
  <si>
    <t>generated_0_1</t>
  </si>
  <si>
    <t>generated_0_2</t>
  </si>
  <si>
    <t>generated_0_3</t>
  </si>
  <si>
    <t>generated_0_4</t>
  </si>
  <si>
    <t>generated_0_5</t>
  </si>
  <si>
    <t>generated_0_6</t>
  </si>
  <si>
    <t>generated_0_7</t>
  </si>
  <si>
    <t>generated_0_8</t>
  </si>
  <si>
    <t>generated_0_9</t>
  </si>
  <si>
    <t>relative error higher than 10%</t>
  </si>
  <si>
    <t>exact</t>
  </si>
  <si>
    <t>miliseconds</t>
  </si>
  <si>
    <t>longer than 10 minutes</t>
  </si>
  <si>
    <t>Time out more than 2 hours</t>
  </si>
  <si>
    <t>kilobytes</t>
  </si>
  <si>
    <t>largers than one Giga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</si>
</sst>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ill="1"/>
    <xf numFmtId="1" fontId="0" fillId="0" borderId="0" xfId="0" applyNumberFormat="1"/>
    <xf numFmtId="0" fontId="0" fillId="0" borderId="0" xfId="0" applyAlignment="1">
      <alignment horizontal="center"/>
    </xf>
    <xf numFmtId="11" fontId="0" fillId="0" borderId="0" xfId="0" applyNumberFormat="1"/>
    <xf numFmtId="0" fontId="0" fillId="2" borderId="0" xfId="0" applyFill="1"/>
    <xf numFmtId="11" fontId="0" fillId="2" borderId="0" xfId="0" applyNumberFormat="1" applyFill="1"/>
    <xf numFmtId="0" fontId="0" fillId="3" borderId="0" xfId="0" applyFill="1"/>
    <xf numFmtId="0" fontId="1" fillId="4" borderId="0" xfId="0" applyFont="1" applyFill="1"/>
    <xf numFmtId="0" fontId="1" fillId="4" borderId="0" xfId="0" applyFont="1" applyFill="1" applyAlignment="1">
      <alignment horizontal="center"/>
    </xf>
  </cellXfs>
  <cellStyles count="1">
    <cellStyle name="Normal" xfId="0" builtinId="0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workbookViewId="0">
      <selection activeCell="H17" sqref="H17"/>
    </sheetView>
  </sheetViews>
  <sheetFormatPr defaultRowHeight="15" x14ac:dyDescent="0.25"/>
  <cols>
    <col min="1" max="1" width="17.28515625" bestFit="1" customWidth="1"/>
    <col min="2" max="2" width="10.5703125" bestFit="1" customWidth="1"/>
    <col min="3" max="3" width="9" bestFit="1" customWidth="1"/>
  </cols>
  <sheetData>
    <row r="1" spans="1:3" x14ac:dyDescent="0.25">
      <c r="A1" s="9" t="s">
        <v>36</v>
      </c>
      <c r="B1" s="9" t="s">
        <v>38</v>
      </c>
      <c r="C1" s="9" t="s">
        <v>37</v>
      </c>
    </row>
    <row r="2" spans="1:3" x14ac:dyDescent="0.25">
      <c r="A2" t="s">
        <v>0</v>
      </c>
      <c r="B2">
        <v>151</v>
      </c>
      <c r="C2">
        <v>7560886</v>
      </c>
    </row>
    <row r="3" spans="1:3" x14ac:dyDescent="0.25">
      <c r="A3" t="s">
        <v>1</v>
      </c>
      <c r="B3">
        <v>101</v>
      </c>
      <c r="C3">
        <v>7560886</v>
      </c>
    </row>
    <row r="4" spans="1:3" x14ac:dyDescent="0.25">
      <c r="A4" t="s">
        <v>2</v>
      </c>
      <c r="B4" s="2">
        <v>3510392</v>
      </c>
      <c r="C4">
        <v>7560886</v>
      </c>
    </row>
    <row r="5" spans="1:3" x14ac:dyDescent="0.25">
      <c r="A5" t="s">
        <v>3</v>
      </c>
      <c r="B5">
        <v>6</v>
      </c>
      <c r="C5">
        <v>7560886</v>
      </c>
    </row>
    <row r="6" spans="1:3" x14ac:dyDescent="0.25">
      <c r="A6" t="s">
        <v>4</v>
      </c>
      <c r="B6">
        <v>6</v>
      </c>
      <c r="C6">
        <v>7560886</v>
      </c>
    </row>
    <row r="7" spans="1:3" x14ac:dyDescent="0.25">
      <c r="A7" t="s">
        <v>5</v>
      </c>
      <c r="B7">
        <v>30</v>
      </c>
      <c r="C7">
        <v>7560873</v>
      </c>
    </row>
    <row r="8" spans="1:3" x14ac:dyDescent="0.25">
      <c r="A8" t="s">
        <v>6</v>
      </c>
      <c r="B8">
        <v>28</v>
      </c>
      <c r="C8">
        <v>7560873</v>
      </c>
    </row>
    <row r="9" spans="1:3" x14ac:dyDescent="0.25">
      <c r="A9" t="s">
        <v>7</v>
      </c>
      <c r="B9">
        <v>1</v>
      </c>
      <c r="C9">
        <v>1</v>
      </c>
    </row>
    <row r="10" spans="1:3" x14ac:dyDescent="0.25">
      <c r="A10" t="s">
        <v>8</v>
      </c>
      <c r="B10">
        <v>1</v>
      </c>
      <c r="C10">
        <v>1</v>
      </c>
    </row>
    <row r="11" spans="1:3" x14ac:dyDescent="0.25">
      <c r="A11" t="s">
        <v>9</v>
      </c>
      <c r="B11">
        <v>351527</v>
      </c>
      <c r="C11">
        <v>7560886</v>
      </c>
    </row>
    <row r="12" spans="1:3" x14ac:dyDescent="0.25">
      <c r="A12" t="s">
        <v>10</v>
      </c>
      <c r="B12">
        <v>249167</v>
      </c>
      <c r="C12">
        <v>7560814</v>
      </c>
    </row>
    <row r="13" spans="1:3" x14ac:dyDescent="0.25">
      <c r="A13" t="s">
        <v>11</v>
      </c>
      <c r="B13">
        <v>352622</v>
      </c>
      <c r="C13">
        <f>7055420</f>
        <v>7055420</v>
      </c>
    </row>
    <row r="14" spans="1:3" x14ac:dyDescent="0.25">
      <c r="A14" t="s">
        <v>12</v>
      </c>
      <c r="B14">
        <v>21</v>
      </c>
      <c r="C14">
        <v>380838</v>
      </c>
    </row>
    <row r="15" spans="1:3" x14ac:dyDescent="0.25">
      <c r="A15" t="s">
        <v>13</v>
      </c>
      <c r="B15">
        <v>3628472</v>
      </c>
      <c r="C15">
        <v>7560886</v>
      </c>
    </row>
    <row r="16" spans="1:3" x14ac:dyDescent="0.25">
      <c r="A16" t="s">
        <v>14</v>
      </c>
      <c r="B16">
        <v>783</v>
      </c>
      <c r="C16">
        <v>7560453</v>
      </c>
    </row>
    <row r="17" spans="1:3" x14ac:dyDescent="0.25">
      <c r="A17" t="s">
        <v>15</v>
      </c>
      <c r="B17">
        <v>5</v>
      </c>
      <c r="C17">
        <v>7560706</v>
      </c>
    </row>
    <row r="18" spans="1:3" x14ac:dyDescent="0.25">
      <c r="A18" t="s">
        <v>16</v>
      </c>
      <c r="B18">
        <v>875</v>
      </c>
      <c r="C18">
        <v>7560363</v>
      </c>
    </row>
    <row r="19" spans="1:3" x14ac:dyDescent="0.25">
      <c r="A19" t="s">
        <v>17</v>
      </c>
      <c r="B19">
        <v>3570393</v>
      </c>
      <c r="C19">
        <v>7560518</v>
      </c>
    </row>
    <row r="20" spans="1:3" x14ac:dyDescent="0.25">
      <c r="A20" t="s">
        <v>18</v>
      </c>
      <c r="B20">
        <v>17212</v>
      </c>
      <c r="C20">
        <v>35098</v>
      </c>
    </row>
    <row r="21" spans="1:3" x14ac:dyDescent="0.25">
      <c r="A21" t="s">
        <v>19</v>
      </c>
      <c r="B21">
        <v>842</v>
      </c>
      <c r="C21">
        <v>1550</v>
      </c>
    </row>
    <row r="22" spans="1:3" x14ac:dyDescent="0.25">
      <c r="A22" t="s">
        <v>20</v>
      </c>
      <c r="B22">
        <v>489</v>
      </c>
      <c r="C22">
        <v>1206</v>
      </c>
    </row>
    <row r="23" spans="1:3" x14ac:dyDescent="0.25">
      <c r="A23" t="s">
        <v>21</v>
      </c>
      <c r="B23">
        <v>5345</v>
      </c>
      <c r="C23">
        <v>7560509</v>
      </c>
    </row>
    <row r="24" spans="1:3" x14ac:dyDescent="0.25">
      <c r="A24" t="s">
        <v>22</v>
      </c>
      <c r="B24">
        <v>72</v>
      </c>
      <c r="C24">
        <v>7560712</v>
      </c>
    </row>
    <row r="25" spans="1:3" x14ac:dyDescent="0.25">
      <c r="A25" t="s">
        <v>23</v>
      </c>
      <c r="B25">
        <v>84313</v>
      </c>
      <c r="C25">
        <v>7560428</v>
      </c>
    </row>
    <row r="26" spans="1:3" x14ac:dyDescent="0.25">
      <c r="A26" t="s">
        <v>24</v>
      </c>
      <c r="B26">
        <v>2570189</v>
      </c>
      <c r="C26">
        <v>3184701</v>
      </c>
    </row>
    <row r="27" spans="1:3" x14ac:dyDescent="0.25">
      <c r="A27" t="s">
        <v>25</v>
      </c>
      <c r="B27" s="1">
        <v>70290876</v>
      </c>
      <c r="C27">
        <v>93849427</v>
      </c>
    </row>
    <row r="28" spans="1:3" x14ac:dyDescent="0.25">
      <c r="A28" t="s">
        <v>26</v>
      </c>
      <c r="B28" s="1">
        <v>63803371</v>
      </c>
      <c r="C28">
        <v>93849427</v>
      </c>
    </row>
    <row r="29" spans="1:3" x14ac:dyDescent="0.25">
      <c r="A29" t="s">
        <v>27</v>
      </c>
      <c r="B29" s="1">
        <v>693299</v>
      </c>
      <c r="C29" s="1">
        <v>92123818</v>
      </c>
    </row>
    <row r="30" spans="1:3" x14ac:dyDescent="0.25">
      <c r="A30" t="s">
        <v>28</v>
      </c>
      <c r="B30" s="1">
        <v>2137760</v>
      </c>
      <c r="C30" s="1">
        <v>81811314</v>
      </c>
    </row>
    <row r="31" spans="1:3" x14ac:dyDescent="0.25">
      <c r="A31" t="s">
        <v>29</v>
      </c>
      <c r="B31" s="1">
        <v>42</v>
      </c>
      <c r="C31" s="1">
        <v>18566</v>
      </c>
    </row>
    <row r="32" spans="1:3" x14ac:dyDescent="0.25">
      <c r="A32" t="s">
        <v>30</v>
      </c>
      <c r="B32" s="1">
        <v>98902</v>
      </c>
      <c r="C32" s="1">
        <v>63793218</v>
      </c>
    </row>
    <row r="33" spans="1:3" x14ac:dyDescent="0.25">
      <c r="A33" t="s">
        <v>31</v>
      </c>
      <c r="B33" s="1">
        <v>3070</v>
      </c>
      <c r="C33" s="1">
        <v>11391628</v>
      </c>
    </row>
    <row r="34" spans="1:3" x14ac:dyDescent="0.25">
      <c r="A34" t="s">
        <v>32</v>
      </c>
      <c r="B34" s="1">
        <v>79</v>
      </c>
      <c r="C34" s="1">
        <v>8950258</v>
      </c>
    </row>
    <row r="35" spans="1:3" x14ac:dyDescent="0.25">
      <c r="A35" t="s">
        <v>33</v>
      </c>
      <c r="B35" s="1">
        <v>493349</v>
      </c>
      <c r="C35" s="1">
        <v>79836938</v>
      </c>
    </row>
    <row r="36" spans="1:3" x14ac:dyDescent="0.25">
      <c r="A36" t="s">
        <v>34</v>
      </c>
      <c r="B36" s="1">
        <v>13625353</v>
      </c>
      <c r="C36" s="1">
        <v>17189346</v>
      </c>
    </row>
    <row r="37" spans="1:3" x14ac:dyDescent="0.25">
      <c r="A37" t="s">
        <v>35</v>
      </c>
      <c r="B37" s="1">
        <v>89168848</v>
      </c>
      <c r="C37">
        <v>92782078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topLeftCell="A12" workbookViewId="0">
      <selection activeCell="A12" sqref="A12:B49"/>
    </sheetView>
  </sheetViews>
  <sheetFormatPr defaultRowHeight="15" x14ac:dyDescent="0.25"/>
  <cols>
    <col min="1" max="1" width="17.28515625" bestFit="1" customWidth="1"/>
    <col min="2" max="2" width="10.7109375" bestFit="1" customWidth="1"/>
    <col min="18" max="18" width="27.85546875" bestFit="1" customWidth="1"/>
  </cols>
  <sheetData>
    <row r="1" spans="1:18" x14ac:dyDescent="0.25">
      <c r="A1" s="9" t="s">
        <v>36</v>
      </c>
      <c r="B1" s="9" t="s">
        <v>39</v>
      </c>
      <c r="C1" s="8" t="s">
        <v>40</v>
      </c>
      <c r="D1" s="8" t="s">
        <v>41</v>
      </c>
      <c r="E1" s="8" t="s">
        <v>42</v>
      </c>
      <c r="F1" s="8" t="s">
        <v>43</v>
      </c>
      <c r="G1" s="8" t="s">
        <v>44</v>
      </c>
      <c r="H1" s="8" t="s">
        <v>45</v>
      </c>
      <c r="I1" s="8" t="s">
        <v>46</v>
      </c>
      <c r="J1" s="8" t="s">
        <v>47</v>
      </c>
      <c r="K1" s="8" t="s">
        <v>48</v>
      </c>
      <c r="L1" s="8" t="s">
        <v>49</v>
      </c>
      <c r="M1" s="8" t="s">
        <v>50</v>
      </c>
      <c r="N1" s="8" t="s">
        <v>51</v>
      </c>
      <c r="O1" s="8" t="s">
        <v>52</v>
      </c>
    </row>
    <row r="2" spans="1:18" x14ac:dyDescent="0.25">
      <c r="A2" t="s">
        <v>54</v>
      </c>
      <c r="B2">
        <v>10</v>
      </c>
      <c r="C2">
        <v>0</v>
      </c>
      <c r="D2">
        <v>2.3000000000000003</v>
      </c>
      <c r="E2">
        <v>0</v>
      </c>
      <c r="F2">
        <v>0</v>
      </c>
      <c r="G2">
        <v>528.89999999999986</v>
      </c>
      <c r="H2">
        <v>0.79999999999999993</v>
      </c>
      <c r="I2">
        <v>649.91</v>
      </c>
      <c r="J2">
        <v>625.60000000000014</v>
      </c>
      <c r="K2">
        <v>0</v>
      </c>
      <c r="L2">
        <v>0</v>
      </c>
      <c r="M2">
        <v>0</v>
      </c>
      <c r="N2">
        <v>6.9999999999999993E-2</v>
      </c>
      <c r="O2">
        <v>6.9999999999999993E-2</v>
      </c>
      <c r="Q2" s="5"/>
      <c r="R2" t="s">
        <v>53</v>
      </c>
    </row>
    <row r="3" spans="1:18" x14ac:dyDescent="0.25">
      <c r="A3" t="s">
        <v>55</v>
      </c>
      <c r="B3">
        <v>100</v>
      </c>
      <c r="C3">
        <v>0</v>
      </c>
      <c r="D3">
        <v>9.4480000000000004</v>
      </c>
      <c r="E3">
        <v>0</v>
      </c>
      <c r="F3">
        <v>7.000000000000001E-3</v>
      </c>
      <c r="G3">
        <v>52.429999999999993</v>
      </c>
      <c r="H3">
        <v>0.9800000000000002</v>
      </c>
      <c r="I3">
        <v>64.596000000000004</v>
      </c>
      <c r="J3">
        <v>61.659999999999982</v>
      </c>
      <c r="K3">
        <v>8.0000000000000002E-3</v>
      </c>
      <c r="L3">
        <v>0</v>
      </c>
      <c r="M3">
        <v>7.9999999999999984E-3</v>
      </c>
      <c r="N3">
        <v>3.5999999999999997E-2</v>
      </c>
      <c r="O3">
        <v>3.6999999999999998E-2</v>
      </c>
      <c r="Q3" s="7"/>
      <c r="R3" t="s">
        <v>63</v>
      </c>
    </row>
    <row r="4" spans="1:18" x14ac:dyDescent="0.25">
      <c r="A4" t="s">
        <v>56</v>
      </c>
      <c r="B4">
        <v>1000</v>
      </c>
      <c r="C4">
        <v>0</v>
      </c>
      <c r="D4">
        <v>0.72159999999999991</v>
      </c>
      <c r="E4">
        <v>0</v>
      </c>
      <c r="F4">
        <v>5.8999999999999999E-3</v>
      </c>
      <c r="G4">
        <v>4.7686000000000002</v>
      </c>
      <c r="H4">
        <v>0.998</v>
      </c>
      <c r="I4">
        <v>6.0728</v>
      </c>
      <c r="J4">
        <v>5.2659999999999991</v>
      </c>
      <c r="K4">
        <v>8.0999999999999996E-3</v>
      </c>
      <c r="L4">
        <v>0</v>
      </c>
      <c r="M4">
        <v>5.3999999999999994E-3</v>
      </c>
      <c r="N4">
        <v>8.5000000000000006E-3</v>
      </c>
      <c r="O4">
        <v>8.6999999999999994E-3</v>
      </c>
    </row>
    <row r="5" spans="1:18" x14ac:dyDescent="0.25">
      <c r="A5" t="s">
        <v>57</v>
      </c>
      <c r="B5">
        <v>10000</v>
      </c>
      <c r="C5">
        <v>1.4279999999999998E-2</v>
      </c>
      <c r="D5">
        <v>3.2624000000000004</v>
      </c>
      <c r="E5">
        <v>0</v>
      </c>
      <c r="F5">
        <v>1.0639999999999998E-2</v>
      </c>
      <c r="G5">
        <v>0.15585999999999997</v>
      </c>
      <c r="H5">
        <v>0.99080000000000013</v>
      </c>
      <c r="I5">
        <v>0.31154999999999999</v>
      </c>
      <c r="J5" s="4">
        <v>9.2979999999999993E-2</v>
      </c>
      <c r="K5">
        <v>1.043E-2</v>
      </c>
      <c r="L5">
        <v>7.0000000000000007E-5</v>
      </c>
      <c r="M5">
        <v>9.9000000000000008E-3</v>
      </c>
      <c r="N5">
        <v>3.3899999999999998E-3</v>
      </c>
      <c r="O5">
        <v>3.3999999999999994E-3</v>
      </c>
    </row>
    <row r="6" spans="1:18" x14ac:dyDescent="0.25">
      <c r="A6" t="s">
        <v>58</v>
      </c>
      <c r="B6">
        <v>100000</v>
      </c>
      <c r="C6">
        <v>1.4050000000000002E-2</v>
      </c>
      <c r="D6">
        <v>3.2276479999999999</v>
      </c>
      <c r="E6">
        <v>0</v>
      </c>
      <c r="F6">
        <v>6.1219999999999998E-3</v>
      </c>
      <c r="G6">
        <v>1.0656000000000001E-2</v>
      </c>
      <c r="H6">
        <v>0.50152099999999999</v>
      </c>
      <c r="I6">
        <v>7.3569999999999998E-3</v>
      </c>
      <c r="J6">
        <v>1.5140000000000001E-2</v>
      </c>
      <c r="K6">
        <v>9.6000000000000009E-3</v>
      </c>
      <c r="L6">
        <v>5.3870000000000012E-3</v>
      </c>
      <c r="M6">
        <v>4.6109999999999996E-3</v>
      </c>
      <c r="N6">
        <v>1.0500000000000002E-3</v>
      </c>
      <c r="O6">
        <v>1.0500000000000002E-3</v>
      </c>
    </row>
    <row r="7" spans="1:18" x14ac:dyDescent="0.25">
      <c r="A7" t="s">
        <v>59</v>
      </c>
      <c r="B7">
        <v>1000000</v>
      </c>
      <c r="C7">
        <v>1.8665499999999995E-2</v>
      </c>
      <c r="D7">
        <v>0.62236159999999996</v>
      </c>
      <c r="E7">
        <v>0</v>
      </c>
      <c r="F7">
        <v>8.8049000000000009E-3</v>
      </c>
      <c r="G7">
        <v>7.8012000000000012E-3</v>
      </c>
      <c r="H7">
        <v>0.50156299999999998</v>
      </c>
      <c r="I7">
        <v>6.9041999999999992E-3</v>
      </c>
      <c r="J7">
        <v>9.1205999999999995E-3</v>
      </c>
      <c r="K7">
        <v>7.7824000000000001E-3</v>
      </c>
      <c r="L7" s="4">
        <v>6.1438999999999999E-3</v>
      </c>
      <c r="M7" s="4">
        <v>6.1224000000000001E-3</v>
      </c>
      <c r="N7">
        <v>3.4860000000000002E-4</v>
      </c>
      <c r="O7">
        <v>3.4870000000000007E-4</v>
      </c>
    </row>
    <row r="8" spans="1:18" x14ac:dyDescent="0.25">
      <c r="A8" t="s">
        <v>60</v>
      </c>
      <c r="B8">
        <v>10000000</v>
      </c>
      <c r="C8" s="1">
        <v>1.8531325754388685E-2</v>
      </c>
      <c r="D8">
        <v>2.9913177090801137</v>
      </c>
      <c r="E8">
        <v>1.7159518388272922E-4</v>
      </c>
      <c r="F8" s="4">
        <v>9.2933188196565927E-3</v>
      </c>
      <c r="G8">
        <v>1.0390753999482657E-2</v>
      </c>
      <c r="H8">
        <v>0.49964828689988539</v>
      </c>
      <c r="I8">
        <v>1.0043099566844502E-2</v>
      </c>
      <c r="J8">
        <v>7.7177975081444052E-3</v>
      </c>
      <c r="K8">
        <v>8.3618886674586643E-3</v>
      </c>
      <c r="L8" s="4">
        <v>7.0686194792394866E-3</v>
      </c>
      <c r="M8" s="6"/>
      <c r="N8">
        <v>1.7797783767935105E-4</v>
      </c>
      <c r="O8">
        <v>1.7798783767935107E-4</v>
      </c>
    </row>
    <row r="9" spans="1:18" x14ac:dyDescent="0.25">
      <c r="A9" t="s">
        <v>61</v>
      </c>
      <c r="B9">
        <v>100000000</v>
      </c>
      <c r="C9" s="1">
        <v>2.6277572999999999E-2</v>
      </c>
      <c r="D9">
        <v>3.1218887679999998</v>
      </c>
      <c r="E9">
        <v>3.7238400000000002E-4</v>
      </c>
      <c r="F9" s="4">
        <v>7.2053059999999999E-3</v>
      </c>
      <c r="G9">
        <v>1.0498018999999999E-2</v>
      </c>
      <c r="H9">
        <v>0.50522210200000006</v>
      </c>
      <c r="I9">
        <v>0.205341212</v>
      </c>
      <c r="J9">
        <v>1.4365085999999999E-2</v>
      </c>
      <c r="K9">
        <v>4.7569919999999998E-3</v>
      </c>
      <c r="L9" s="4">
        <v>2.9626409999999994E-3</v>
      </c>
      <c r="M9" s="6"/>
      <c r="N9">
        <v>4.3444099999999993E-4</v>
      </c>
      <c r="O9">
        <v>4.3444099999999993E-4</v>
      </c>
    </row>
    <row r="10" spans="1:18" x14ac:dyDescent="0.25">
      <c r="A10" t="s">
        <v>62</v>
      </c>
      <c r="B10">
        <v>1000000000</v>
      </c>
      <c r="C10" s="1">
        <v>0.20090876009999997</v>
      </c>
      <c r="D10">
        <v>1.2911433728000001</v>
      </c>
      <c r="E10">
        <v>4.8286720000000006E-4</v>
      </c>
      <c r="F10" s="4">
        <v>2.0865587999999999E-3</v>
      </c>
      <c r="G10">
        <v>7.9408993999999997E-3</v>
      </c>
      <c r="H10">
        <v>0.53253925960000004</v>
      </c>
      <c r="I10">
        <v>5.7963622199999995E-2</v>
      </c>
      <c r="J10">
        <v>1.0625816199999999E-2</v>
      </c>
      <c r="K10">
        <v>7.7529087999999996E-3</v>
      </c>
      <c r="L10">
        <v>4.380443700000001E-3</v>
      </c>
      <c r="M10" s="5"/>
      <c r="N10">
        <v>1.3009086199999997E-2</v>
      </c>
      <c r="O10">
        <v>1.3009086199999997E-2</v>
      </c>
    </row>
    <row r="12" spans="1:18" x14ac:dyDescent="0.25">
      <c r="A12" t="s">
        <v>0</v>
      </c>
      <c r="B12">
        <v>151</v>
      </c>
      <c r="C12">
        <v>0</v>
      </c>
      <c r="D12">
        <v>2.3907284768211921</v>
      </c>
      <c r="E12">
        <v>0</v>
      </c>
      <c r="F12">
        <v>0</v>
      </c>
      <c r="G12">
        <v>34.596026490066222</v>
      </c>
      <c r="H12">
        <v>0.98675496688741726</v>
      </c>
      <c r="I12">
        <v>42.602649006622514</v>
      </c>
      <c r="J12">
        <v>40.496688741721854</v>
      </c>
      <c r="K12">
        <v>6.6225165562913907E-3</v>
      </c>
      <c r="L12">
        <v>0</v>
      </c>
      <c r="M12">
        <v>1.3245033112582781E-2</v>
      </c>
      <c r="N12">
        <v>0</v>
      </c>
      <c r="O12">
        <v>0</v>
      </c>
    </row>
    <row r="13" spans="1:18" x14ac:dyDescent="0.25">
      <c r="A13" t="s">
        <v>1</v>
      </c>
      <c r="B13">
        <v>101</v>
      </c>
      <c r="C13">
        <v>0</v>
      </c>
      <c r="D13">
        <v>1.5346534653465347</v>
      </c>
      <c r="E13">
        <v>0</v>
      </c>
      <c r="F13">
        <v>0</v>
      </c>
      <c r="G13">
        <v>51.920792079207921</v>
      </c>
      <c r="H13">
        <v>0.98019801980198018</v>
      </c>
      <c r="I13">
        <v>63.851485148514854</v>
      </c>
      <c r="J13">
        <v>61.039603960396036</v>
      </c>
      <c r="K13">
        <v>9.9009900990099011E-3</v>
      </c>
      <c r="L13">
        <v>0</v>
      </c>
      <c r="M13">
        <v>0</v>
      </c>
      <c r="N13">
        <v>0</v>
      </c>
      <c r="O13">
        <v>0</v>
      </c>
    </row>
    <row r="14" spans="1:18" x14ac:dyDescent="0.25">
      <c r="A14" t="s">
        <v>2</v>
      </c>
      <c r="B14" s="2">
        <v>3510392</v>
      </c>
      <c r="C14">
        <v>1.371926554071454E-2</v>
      </c>
      <c r="D14">
        <v>0.19482496541696767</v>
      </c>
      <c r="E14">
        <v>0</v>
      </c>
      <c r="F14">
        <v>1.8117634725694453E-3</v>
      </c>
      <c r="G14">
        <v>2.7877228526044955E-3</v>
      </c>
      <c r="H14">
        <v>0.50296548077821512</v>
      </c>
      <c r="I14">
        <v>1.9668173810788083E-2</v>
      </c>
      <c r="J14">
        <v>1.0748657130029923E-2</v>
      </c>
      <c r="K14">
        <v>6.4517011205586158E-3</v>
      </c>
      <c r="L14">
        <v>1.0411372860922655E-2</v>
      </c>
      <c r="M14">
        <v>8.5178521373111601E-3</v>
      </c>
      <c r="N14">
        <v>1.267664693857552E-4</v>
      </c>
      <c r="O14">
        <v>1.267664693857552E-4</v>
      </c>
    </row>
    <row r="15" spans="1:18" x14ac:dyDescent="0.25">
      <c r="A15" t="s">
        <v>3</v>
      </c>
      <c r="B15">
        <v>6</v>
      </c>
      <c r="C15">
        <v>0</v>
      </c>
      <c r="D15">
        <v>0.66666666666666663</v>
      </c>
      <c r="E15">
        <v>0</v>
      </c>
      <c r="F15">
        <v>0</v>
      </c>
      <c r="G15">
        <v>881.83333333333337</v>
      </c>
      <c r="H15">
        <v>0.66666666666666663</v>
      </c>
      <c r="I15">
        <v>1083.5</v>
      </c>
      <c r="J15">
        <v>1043.3333333333333</v>
      </c>
      <c r="K15">
        <v>0</v>
      </c>
      <c r="L15">
        <v>0</v>
      </c>
      <c r="M15">
        <v>0</v>
      </c>
      <c r="N15">
        <v>0</v>
      </c>
      <c r="O15">
        <v>0</v>
      </c>
    </row>
    <row r="16" spans="1:18" x14ac:dyDescent="0.25">
      <c r="A16" t="s">
        <v>4</v>
      </c>
      <c r="B16">
        <v>6</v>
      </c>
      <c r="C16">
        <v>0</v>
      </c>
      <c r="D16">
        <v>1.6666666666666667</v>
      </c>
      <c r="E16">
        <v>0</v>
      </c>
      <c r="F16">
        <v>0</v>
      </c>
      <c r="G16">
        <v>882</v>
      </c>
      <c r="H16">
        <v>0.66666666666666663</v>
      </c>
      <c r="I16">
        <v>1083.5</v>
      </c>
      <c r="J16">
        <v>1043.3333333333333</v>
      </c>
      <c r="K16">
        <v>0</v>
      </c>
      <c r="L16">
        <v>0</v>
      </c>
      <c r="M16">
        <v>0</v>
      </c>
      <c r="N16">
        <v>0</v>
      </c>
      <c r="O16">
        <v>0</v>
      </c>
    </row>
    <row r="17" spans="1:15" x14ac:dyDescent="0.25">
      <c r="A17" t="s">
        <v>5</v>
      </c>
      <c r="B17">
        <v>30</v>
      </c>
      <c r="C17">
        <v>3.3333333333333333E-2</v>
      </c>
      <c r="D17">
        <v>0.73333333333333328</v>
      </c>
      <c r="E17">
        <v>3.3333333333333333E-2</v>
      </c>
      <c r="F17">
        <v>3.3333333333333333E-2</v>
      </c>
      <c r="G17">
        <v>176</v>
      </c>
      <c r="H17">
        <v>0.93333333333333335</v>
      </c>
      <c r="I17">
        <v>216.33333333333334</v>
      </c>
      <c r="J17">
        <v>207.86666666666667</v>
      </c>
      <c r="K17">
        <v>3.3333333333333333E-2</v>
      </c>
      <c r="L17">
        <v>3.3333333333333333E-2</v>
      </c>
      <c r="M17">
        <v>3.3333333333333333E-2</v>
      </c>
      <c r="N17">
        <v>3.3333333333333333E-2</v>
      </c>
      <c r="O17">
        <v>3.3333333333333333E-2</v>
      </c>
    </row>
    <row r="18" spans="1:15" x14ac:dyDescent="0.25">
      <c r="A18" t="s">
        <v>6</v>
      </c>
      <c r="B18">
        <v>28</v>
      </c>
      <c r="C18">
        <v>3.5714285714285712E-2</v>
      </c>
      <c r="D18">
        <v>0.42857142857142855</v>
      </c>
      <c r="E18">
        <v>0</v>
      </c>
      <c r="F18">
        <v>0</v>
      </c>
      <c r="G18">
        <v>188.46428571428572</v>
      </c>
      <c r="H18">
        <v>0.9285714285714286</v>
      </c>
      <c r="I18">
        <v>231.85714285714286</v>
      </c>
      <c r="J18">
        <v>222.78571428571428</v>
      </c>
      <c r="K18">
        <v>0</v>
      </c>
      <c r="L18">
        <v>0</v>
      </c>
      <c r="M18">
        <v>0</v>
      </c>
      <c r="N18">
        <v>0</v>
      </c>
      <c r="O18">
        <v>0</v>
      </c>
    </row>
    <row r="19" spans="1:15" x14ac:dyDescent="0.25">
      <c r="A19" t="s">
        <v>7</v>
      </c>
      <c r="B19">
        <v>1</v>
      </c>
      <c r="C19">
        <v>1</v>
      </c>
      <c r="D19">
        <v>1</v>
      </c>
      <c r="E19">
        <v>1</v>
      </c>
      <c r="F19">
        <v>1</v>
      </c>
      <c r="G19">
        <v>5296</v>
      </c>
      <c r="H19">
        <v>1</v>
      </c>
      <c r="I19">
        <v>6504</v>
      </c>
      <c r="J19">
        <v>6265</v>
      </c>
      <c r="K19">
        <v>1</v>
      </c>
      <c r="L19">
        <v>1</v>
      </c>
      <c r="M19">
        <v>1</v>
      </c>
      <c r="N19">
        <v>1</v>
      </c>
      <c r="O19">
        <v>1</v>
      </c>
    </row>
    <row r="20" spans="1:15" x14ac:dyDescent="0.25">
      <c r="A20" t="s">
        <v>8</v>
      </c>
      <c r="B20">
        <v>1</v>
      </c>
      <c r="C20">
        <v>1</v>
      </c>
      <c r="D20">
        <v>1</v>
      </c>
      <c r="E20">
        <v>1</v>
      </c>
      <c r="F20">
        <v>1</v>
      </c>
      <c r="G20">
        <v>5295</v>
      </c>
      <c r="H20">
        <v>1</v>
      </c>
      <c r="I20">
        <v>6504</v>
      </c>
      <c r="J20">
        <v>6265</v>
      </c>
      <c r="K20">
        <v>1</v>
      </c>
      <c r="L20">
        <v>1</v>
      </c>
      <c r="M20">
        <v>1</v>
      </c>
      <c r="N20">
        <v>1</v>
      </c>
      <c r="O20">
        <v>1</v>
      </c>
    </row>
    <row r="21" spans="1:15" x14ac:dyDescent="0.25">
      <c r="A21" t="s">
        <v>9</v>
      </c>
      <c r="B21">
        <v>351527</v>
      </c>
      <c r="C21">
        <v>1.0935148651454937E-2</v>
      </c>
      <c r="D21">
        <v>0.25427065346331862</v>
      </c>
      <c r="E21">
        <v>1.9913121893908575E-5</v>
      </c>
      <c r="F21">
        <v>2.9016263331123923E-4</v>
      </c>
      <c r="G21">
        <v>6.266943933182942E-3</v>
      </c>
      <c r="H21">
        <v>0.50477772688868849</v>
      </c>
      <c r="I21">
        <v>1.2690348109818023E-2</v>
      </c>
      <c r="J21">
        <v>2.9295047037638647E-2</v>
      </c>
      <c r="K21">
        <v>2.1230232670605673E-2</v>
      </c>
      <c r="L21">
        <v>1.2852497816668421E-2</v>
      </c>
      <c r="M21">
        <v>5.4903321793205078E-3</v>
      </c>
      <c r="N21">
        <v>4.3239921826772906E-4</v>
      </c>
      <c r="O21">
        <v>4.3239921826772906E-4</v>
      </c>
    </row>
    <row r="22" spans="1:15" x14ac:dyDescent="0.25">
      <c r="A22" t="s">
        <v>10</v>
      </c>
      <c r="B22">
        <v>249167</v>
      </c>
      <c r="C22">
        <v>9.3953051567823992E-3</v>
      </c>
      <c r="D22">
        <v>1.1041630713537507</v>
      </c>
      <c r="E22">
        <v>2.4080235344166765E-5</v>
      </c>
      <c r="F22">
        <v>2.2876223576958425E-4</v>
      </c>
      <c r="G22">
        <v>1.3047474183981025E-2</v>
      </c>
      <c r="H22">
        <v>0.49960869617565729</v>
      </c>
      <c r="I22">
        <v>8.4200556253436459E-3</v>
      </c>
      <c r="J22">
        <v>8.5886172727528127E-4</v>
      </c>
      <c r="K22">
        <v>2.7652136920218169E-3</v>
      </c>
      <c r="L22">
        <v>2.2836089851384815E-3</v>
      </c>
      <c r="M22">
        <v>1.1759181593068102E-2</v>
      </c>
      <c r="N22">
        <v>4.0133725573611274E-5</v>
      </c>
      <c r="O22">
        <v>4.0133725573611274E-5</v>
      </c>
    </row>
    <row r="23" spans="1:15" x14ac:dyDescent="0.25">
      <c r="A23" t="s">
        <v>11</v>
      </c>
      <c r="B23">
        <v>352622</v>
      </c>
      <c r="C23">
        <v>3.2641185178463056E-3</v>
      </c>
      <c r="D23">
        <v>10.89461803290776</v>
      </c>
      <c r="E23">
        <v>6.2389754467957187E-5</v>
      </c>
      <c r="F23">
        <v>1.3328720272699946E-3</v>
      </c>
      <c r="G23">
        <v>2.7933594614062652E-3</v>
      </c>
      <c r="H23">
        <v>0.50062106164674924</v>
      </c>
      <c r="I23">
        <v>5.6717958607233809E-3</v>
      </c>
      <c r="J23">
        <v>1.5912223287259445E-2</v>
      </c>
      <c r="K23">
        <v>6.8458576038931207E-3</v>
      </c>
      <c r="L23">
        <v>2.8926158889689243E-4</v>
      </c>
      <c r="M23">
        <v>1.5172053927435043E-2</v>
      </c>
      <c r="N23">
        <v>4.2538468955425353E-5</v>
      </c>
      <c r="O23">
        <v>4.2538468955425353E-5</v>
      </c>
    </row>
    <row r="24" spans="1:15" x14ac:dyDescent="0.25">
      <c r="A24" t="s">
        <v>12</v>
      </c>
      <c r="B24">
        <v>21</v>
      </c>
      <c r="C24">
        <v>9.5238095238095233E-2</v>
      </c>
      <c r="D24">
        <v>0.52380952380952384</v>
      </c>
      <c r="E24">
        <v>4.7619047619047616E-2</v>
      </c>
      <c r="F24">
        <v>4.7619047619047616E-2</v>
      </c>
      <c r="G24">
        <v>251.71428571428572</v>
      </c>
      <c r="H24">
        <v>0.90476190476190477</v>
      </c>
      <c r="I24">
        <v>309.23809523809524</v>
      </c>
      <c r="J24">
        <v>297.38095238095241</v>
      </c>
      <c r="K24">
        <v>4.7619047619047616E-2</v>
      </c>
      <c r="L24">
        <v>4.7619047619047616E-2</v>
      </c>
      <c r="M24">
        <v>4.7619047619047616E-2</v>
      </c>
      <c r="N24">
        <v>4.7619047619047616E-2</v>
      </c>
      <c r="O24">
        <v>4.7619047619047616E-2</v>
      </c>
    </row>
    <row r="25" spans="1:15" x14ac:dyDescent="0.25">
      <c r="A25" t="s">
        <v>13</v>
      </c>
      <c r="B25">
        <v>3628472</v>
      </c>
      <c r="C25">
        <v>2.5208682883593975E-2</v>
      </c>
      <c r="D25">
        <v>1.3118844516369426</v>
      </c>
      <c r="E25">
        <v>9.6459336051098088E-5</v>
      </c>
      <c r="F25">
        <v>4.2497227483083791E-4</v>
      </c>
      <c r="G25">
        <v>1.7574064234201062E-2</v>
      </c>
      <c r="H25">
        <v>0.5048593457521513</v>
      </c>
      <c r="I25">
        <v>8.4481842494581738E-3</v>
      </c>
      <c r="J25">
        <v>2.4839932621775779E-2</v>
      </c>
      <c r="K25">
        <v>1.5078523411507654E-2</v>
      </c>
      <c r="L25">
        <v>5.8054740397610891E-3</v>
      </c>
      <c r="M25">
        <v>1.3617302269385019E-3</v>
      </c>
      <c r="N25">
        <v>1.1685359567333026E-4</v>
      </c>
      <c r="O25">
        <v>1.1685359567333026E-4</v>
      </c>
    </row>
    <row r="26" spans="1:15" x14ac:dyDescent="0.25">
      <c r="A26" t="s">
        <v>14</v>
      </c>
      <c r="B26">
        <v>783</v>
      </c>
      <c r="C26">
        <v>1.277139208173691E-3</v>
      </c>
      <c r="D26">
        <v>0.6730523627075351</v>
      </c>
      <c r="E26">
        <v>0</v>
      </c>
      <c r="F26">
        <v>0</v>
      </c>
      <c r="G26">
        <v>6.2132822477650063</v>
      </c>
      <c r="H26">
        <v>0.99744572158365263</v>
      </c>
      <c r="I26">
        <v>7.8620689655172411</v>
      </c>
      <c r="J26">
        <v>7.0025542784163477</v>
      </c>
      <c r="K26">
        <v>3.8314176245210726E-3</v>
      </c>
      <c r="L26">
        <v>0</v>
      </c>
      <c r="M26">
        <v>2.554278416347382E-3</v>
      </c>
      <c r="N26">
        <v>0</v>
      </c>
      <c r="O26">
        <v>0</v>
      </c>
    </row>
    <row r="27" spans="1:15" x14ac:dyDescent="0.25">
      <c r="A27" t="s">
        <v>15</v>
      </c>
      <c r="B27">
        <v>5</v>
      </c>
      <c r="C27">
        <v>0.2</v>
      </c>
      <c r="D27">
        <v>2.2000000000000002</v>
      </c>
      <c r="E27">
        <v>0</v>
      </c>
      <c r="F27">
        <v>0</v>
      </c>
      <c r="G27">
        <v>1058.4000000000001</v>
      </c>
      <c r="H27">
        <v>0.6</v>
      </c>
      <c r="I27">
        <v>1300.2</v>
      </c>
      <c r="J27">
        <v>1252.2</v>
      </c>
      <c r="K27">
        <v>0</v>
      </c>
      <c r="L27">
        <v>0</v>
      </c>
      <c r="M27">
        <v>0</v>
      </c>
      <c r="N27">
        <v>0</v>
      </c>
      <c r="O27">
        <v>0</v>
      </c>
    </row>
    <row r="28" spans="1:15" x14ac:dyDescent="0.25">
      <c r="A28" t="s">
        <v>16</v>
      </c>
      <c r="B28">
        <v>875</v>
      </c>
      <c r="C28">
        <v>1.1428571428571429E-3</v>
      </c>
      <c r="D28">
        <v>1.3405714285714285</v>
      </c>
      <c r="E28">
        <v>0</v>
      </c>
      <c r="F28">
        <v>0</v>
      </c>
      <c r="G28">
        <v>5.5051428571428573</v>
      </c>
      <c r="H28">
        <v>0.99771428571428566</v>
      </c>
      <c r="I28">
        <v>7.0057142857142853</v>
      </c>
      <c r="J28">
        <v>6.161142857142857</v>
      </c>
      <c r="K28">
        <v>3.4285714285714284E-3</v>
      </c>
      <c r="L28">
        <v>0</v>
      </c>
      <c r="M28">
        <v>1.9428571428571427E-2</v>
      </c>
      <c r="N28">
        <v>0</v>
      </c>
      <c r="O28">
        <v>0</v>
      </c>
    </row>
    <row r="29" spans="1:15" x14ac:dyDescent="0.25">
      <c r="A29" t="s">
        <v>17</v>
      </c>
      <c r="B29">
        <v>3570393</v>
      </c>
      <c r="C29">
        <v>6.9482547159374335E-3</v>
      </c>
      <c r="D29">
        <v>0.41262712536126978</v>
      </c>
      <c r="E29">
        <v>3.332966426945157E-5</v>
      </c>
      <c r="F29">
        <v>1.612987701914047E-3</v>
      </c>
      <c r="G29">
        <v>2.121251077962566E-2</v>
      </c>
      <c r="H29">
        <v>0.50828942360126739</v>
      </c>
      <c r="I29">
        <v>4.9431533167357206E-3</v>
      </c>
      <c r="J29">
        <v>2.2186073073748463E-2</v>
      </c>
      <c r="K29">
        <v>1.2823518307368404E-2</v>
      </c>
      <c r="L29">
        <v>9.4835498501145391E-4</v>
      </c>
      <c r="M29">
        <v>3.1595961565015394E-3</v>
      </c>
      <c r="N29">
        <v>2.2966659412563268E-4</v>
      </c>
      <c r="O29">
        <v>2.2966659412563268E-4</v>
      </c>
    </row>
    <row r="30" spans="1:15" x14ac:dyDescent="0.25">
      <c r="A30" t="s">
        <v>18</v>
      </c>
      <c r="B30">
        <v>17212</v>
      </c>
      <c r="C30">
        <v>5.519405066232861E-3</v>
      </c>
      <c r="D30">
        <v>2.8075761096909133</v>
      </c>
      <c r="E30">
        <v>5.8099000697188008E-5</v>
      </c>
      <c r="F30">
        <v>1.1619800139437602E-3</v>
      </c>
      <c r="G30">
        <v>1.4176156170113875E-2</v>
      </c>
      <c r="H30">
        <v>0.88996049267952593</v>
      </c>
      <c r="I30">
        <v>0.11538461538461539</v>
      </c>
      <c r="J30">
        <v>3.1199163374389962E-2</v>
      </c>
      <c r="K30">
        <v>5.6356030676272366E-3</v>
      </c>
      <c r="L30">
        <v>8.5405531024866366E-3</v>
      </c>
      <c r="M30">
        <v>3.3697420404369045E-3</v>
      </c>
      <c r="N30">
        <v>1.7429700209156402E-4</v>
      </c>
      <c r="O30">
        <v>1.7429700209156402E-4</v>
      </c>
    </row>
    <row r="31" spans="1:15" x14ac:dyDescent="0.25">
      <c r="A31" t="s">
        <v>19</v>
      </c>
      <c r="B31">
        <v>842</v>
      </c>
      <c r="C31">
        <v>2.3752969121140144E-3</v>
      </c>
      <c r="D31">
        <v>0.2161520190023753</v>
      </c>
      <c r="E31">
        <v>1.1876484560570072E-3</v>
      </c>
      <c r="F31">
        <v>1.1876484560570072E-3</v>
      </c>
      <c r="G31">
        <v>5.7339667458432304</v>
      </c>
      <c r="H31">
        <v>0.99762470308788598</v>
      </c>
      <c r="I31">
        <v>7.2838479809976251</v>
      </c>
      <c r="J31">
        <v>6.4418052256532068</v>
      </c>
      <c r="K31">
        <v>0</v>
      </c>
      <c r="L31">
        <v>1.1876484560570072E-3</v>
      </c>
      <c r="M31">
        <v>1.0688836104513063E-2</v>
      </c>
      <c r="N31">
        <v>1.1876484560570072E-3</v>
      </c>
      <c r="O31">
        <v>1.1876484560570072E-3</v>
      </c>
    </row>
    <row r="32" spans="1:15" x14ac:dyDescent="0.25">
      <c r="A32" t="s">
        <v>20</v>
      </c>
      <c r="B32">
        <v>489</v>
      </c>
      <c r="C32">
        <v>4.0899795501022499E-3</v>
      </c>
      <c r="D32">
        <v>1.0940695296523517</v>
      </c>
      <c r="E32">
        <v>2.0449897750511249E-3</v>
      </c>
      <c r="F32">
        <v>2.0449897750511249E-3</v>
      </c>
      <c r="G32">
        <v>10.302658486707566</v>
      </c>
      <c r="H32">
        <v>0.99591002044989774</v>
      </c>
      <c r="I32">
        <v>12.881390593047035</v>
      </c>
      <c r="J32">
        <v>11.813905930470348</v>
      </c>
      <c r="K32">
        <v>4.0899795501022499E-3</v>
      </c>
      <c r="L32">
        <v>2.0449897750511249E-3</v>
      </c>
      <c r="M32">
        <v>2.0449897750511249E-3</v>
      </c>
      <c r="N32">
        <v>2.0449897750511249E-3</v>
      </c>
      <c r="O32">
        <v>2.0449897750511249E-3</v>
      </c>
    </row>
    <row r="33" spans="1:15" x14ac:dyDescent="0.25">
      <c r="A33" t="s">
        <v>21</v>
      </c>
      <c r="B33">
        <v>5345</v>
      </c>
      <c r="C33">
        <v>8.2319925163704399E-3</v>
      </c>
      <c r="D33">
        <v>0.53264733395696917</v>
      </c>
      <c r="E33">
        <v>1.8709073900841907E-4</v>
      </c>
      <c r="F33">
        <v>7.483629560336763E-4</v>
      </c>
      <c r="G33">
        <v>0.53433115060804492</v>
      </c>
      <c r="H33">
        <v>0.9985032740879326</v>
      </c>
      <c r="I33">
        <v>0.81702525724976616</v>
      </c>
      <c r="J33">
        <v>0.40093545369504208</v>
      </c>
      <c r="K33">
        <v>1.8709073900841909E-3</v>
      </c>
      <c r="L33">
        <v>1.8709073900841907E-4</v>
      </c>
      <c r="M33">
        <v>1.1412535079513564E-2</v>
      </c>
      <c r="N33">
        <v>1.8709073900841907E-4</v>
      </c>
      <c r="O33">
        <v>1.8709073900841907E-4</v>
      </c>
    </row>
    <row r="34" spans="1:15" x14ac:dyDescent="0.25">
      <c r="A34" t="s">
        <v>22</v>
      </c>
      <c r="B34">
        <v>72</v>
      </c>
      <c r="C34">
        <v>1.3888888888888888E-2</v>
      </c>
      <c r="D34">
        <v>0.1111111111111111</v>
      </c>
      <c r="E34">
        <v>0</v>
      </c>
      <c r="F34">
        <v>0</v>
      </c>
      <c r="G34">
        <v>72.944444444444443</v>
      </c>
      <c r="H34">
        <v>0.97222222222222221</v>
      </c>
      <c r="I34">
        <v>89.902777777777771</v>
      </c>
      <c r="J34">
        <v>86.027777777777771</v>
      </c>
      <c r="K34">
        <v>0</v>
      </c>
      <c r="L34">
        <v>0</v>
      </c>
      <c r="M34">
        <v>0</v>
      </c>
      <c r="N34">
        <v>0</v>
      </c>
      <c r="O34">
        <v>0</v>
      </c>
    </row>
    <row r="35" spans="1:15" x14ac:dyDescent="0.25">
      <c r="A35" t="s">
        <v>23</v>
      </c>
      <c r="B35">
        <v>84313</v>
      </c>
      <c r="C35">
        <v>1.4861290666919692E-2</v>
      </c>
      <c r="D35">
        <v>2.1091765208212259</v>
      </c>
      <c r="E35">
        <v>0</v>
      </c>
      <c r="F35">
        <v>3.3209588082502107E-4</v>
      </c>
      <c r="G35">
        <v>9.9628764247506312E-3</v>
      </c>
      <c r="H35">
        <v>0.50648179995967402</v>
      </c>
      <c r="I35">
        <v>1.3580349412308897E-2</v>
      </c>
      <c r="J35">
        <v>5.1949284214771151E-3</v>
      </c>
      <c r="K35">
        <v>4.091895674451152E-3</v>
      </c>
      <c r="L35">
        <v>1.3521046576447286E-3</v>
      </c>
      <c r="M35">
        <v>6.8435472584298983E-3</v>
      </c>
      <c r="N35">
        <v>1.4232680606786617E-4</v>
      </c>
      <c r="O35">
        <v>1.4232680606786617E-4</v>
      </c>
    </row>
    <row r="36" spans="1:15" x14ac:dyDescent="0.25">
      <c r="A36" t="s">
        <v>24</v>
      </c>
      <c r="B36">
        <v>2570189</v>
      </c>
      <c r="C36">
        <v>1.3079971939806761E-2</v>
      </c>
      <c r="D36">
        <v>2.2638097820821739</v>
      </c>
      <c r="E36">
        <v>0</v>
      </c>
      <c r="F36">
        <v>1.2995153274720264E-4</v>
      </c>
      <c r="G36">
        <v>9.2923127443156912E-3</v>
      </c>
      <c r="H36">
        <v>0.50461931009742866</v>
      </c>
      <c r="I36">
        <v>1.4519165711159764E-2</v>
      </c>
      <c r="J36">
        <v>1.6720560238955191E-2</v>
      </c>
      <c r="K36">
        <v>3.1674713416017268E-3</v>
      </c>
      <c r="L36">
        <v>4.310577938042689E-3</v>
      </c>
      <c r="M36">
        <v>2.9927760176391696E-3</v>
      </c>
      <c r="N36">
        <v>1.7975331775211861E-4</v>
      </c>
      <c r="O36">
        <v>1.7975331775211861E-4</v>
      </c>
    </row>
    <row r="39" spans="1:15" x14ac:dyDescent="0.25">
      <c r="A39" t="s">
        <v>25</v>
      </c>
      <c r="B39" s="1">
        <v>70290876</v>
      </c>
      <c r="C39">
        <v>2.729827979380994E-2</v>
      </c>
      <c r="D39">
        <v>0.52263460196455658</v>
      </c>
      <c r="E39">
        <v>4.5599090271687611E-4</v>
      </c>
      <c r="F39">
        <v>3.8904338025322091E-3</v>
      </c>
      <c r="G39">
        <v>3.5343847471754372E-3</v>
      </c>
      <c r="H39">
        <v>0.50385904992847153</v>
      </c>
      <c r="I39">
        <v>7.5416758214821508E-3</v>
      </c>
      <c r="J39">
        <v>1.6556714985313314E-2</v>
      </c>
      <c r="K39">
        <v>7.4505829177601941E-3</v>
      </c>
      <c r="L39">
        <v>3.1318147180296914E-3</v>
      </c>
      <c r="M39" s="5"/>
      <c r="N39">
        <v>4.3119394329357912E-4</v>
      </c>
      <c r="O39">
        <v>4.3119394329357912E-4</v>
      </c>
    </row>
    <row r="40" spans="1:15" x14ac:dyDescent="0.25">
      <c r="A40" t="s">
        <v>26</v>
      </c>
      <c r="B40" s="1">
        <v>63803371</v>
      </c>
      <c r="C40">
        <v>9.6225166535479755E-3</v>
      </c>
      <c r="D40">
        <v>3.2072299910297843</v>
      </c>
      <c r="E40">
        <v>2.864582186417705E-4</v>
      </c>
      <c r="F40">
        <v>4.3362128938297002E-3</v>
      </c>
      <c r="G40">
        <v>1.3478911639323884E-5</v>
      </c>
      <c r="H40">
        <v>0.50642397875811296</v>
      </c>
      <c r="I40">
        <v>7.4304224458610502E-3</v>
      </c>
      <c r="J40">
        <v>1.9374838360813255E-3</v>
      </c>
      <c r="K40">
        <v>1.3805696880812143E-3</v>
      </c>
      <c r="L40">
        <v>4.4008333039331103E-3</v>
      </c>
      <c r="M40" s="5"/>
      <c r="N40">
        <v>3.273808213048806E-4</v>
      </c>
      <c r="O40">
        <v>3.273808213048806E-4</v>
      </c>
    </row>
    <row r="41" spans="1:15" x14ac:dyDescent="0.25">
      <c r="A41" t="s">
        <v>27</v>
      </c>
      <c r="B41" s="1">
        <v>693299</v>
      </c>
      <c r="C41">
        <v>2.715999878840154E-2</v>
      </c>
      <c r="D41">
        <v>5.0497765033556954</v>
      </c>
      <c r="E41">
        <v>0</v>
      </c>
      <c r="F41">
        <v>4.3992563093268563E-4</v>
      </c>
      <c r="G41">
        <v>3.9723120904544794E-3</v>
      </c>
      <c r="H41">
        <v>0.50332540505611578</v>
      </c>
      <c r="I41">
        <v>3.278527734786867E-3</v>
      </c>
      <c r="J41">
        <v>5.4695016147434227E-3</v>
      </c>
      <c r="K41">
        <v>4.3574273149103058E-3</v>
      </c>
      <c r="L41">
        <v>7.8234643350127437E-3</v>
      </c>
      <c r="M41" s="5"/>
      <c r="N41">
        <v>3.0289961474053762E-5</v>
      </c>
      <c r="O41">
        <v>3.0289961474053762E-5</v>
      </c>
    </row>
    <row r="42" spans="1:15" x14ac:dyDescent="0.25">
      <c r="A42" t="s">
        <v>28</v>
      </c>
      <c r="B42" s="1">
        <v>2137760</v>
      </c>
      <c r="C42">
        <v>1.2090225282538732E-2</v>
      </c>
      <c r="D42">
        <v>0.50949779208143098</v>
      </c>
      <c r="E42">
        <v>4.2100142204924783E-6</v>
      </c>
      <c r="F42">
        <v>8.4668063767682063E-5</v>
      </c>
      <c r="G42">
        <v>1.7234394880622707E-2</v>
      </c>
      <c r="H42">
        <v>0.4910078774043859</v>
      </c>
      <c r="I42">
        <v>1.4176988997829505E-2</v>
      </c>
      <c r="J42">
        <v>3.5640109273257989E-3</v>
      </c>
      <c r="K42">
        <v>2.709378040565826E-3</v>
      </c>
      <c r="L42">
        <v>7.9559913180151185E-3</v>
      </c>
      <c r="M42" s="5"/>
      <c r="N42">
        <v>3.7890127984432302E-5</v>
      </c>
      <c r="O42">
        <v>3.7890127984432302E-5</v>
      </c>
    </row>
    <row r="43" spans="1:15" x14ac:dyDescent="0.25">
      <c r="A43" t="s">
        <v>29</v>
      </c>
      <c r="B43" s="1">
        <v>42</v>
      </c>
      <c r="C43">
        <v>0</v>
      </c>
      <c r="D43">
        <v>0.52380952380952384</v>
      </c>
      <c r="E43">
        <v>0</v>
      </c>
      <c r="F43">
        <v>0</v>
      </c>
      <c r="G43">
        <v>125.5952380952381</v>
      </c>
      <c r="H43">
        <v>0.95238095238095233</v>
      </c>
      <c r="I43">
        <v>154.4047619047619</v>
      </c>
      <c r="J43">
        <v>148.1904761904762</v>
      </c>
      <c r="K43">
        <v>0</v>
      </c>
      <c r="L43">
        <v>0</v>
      </c>
      <c r="M43">
        <v>0</v>
      </c>
      <c r="N43">
        <v>0</v>
      </c>
      <c r="O43">
        <v>0</v>
      </c>
    </row>
    <row r="44" spans="1:15" x14ac:dyDescent="0.25">
      <c r="A44" t="s">
        <v>30</v>
      </c>
      <c r="B44" s="1">
        <v>98902</v>
      </c>
      <c r="C44">
        <v>6.966492083072132E-3</v>
      </c>
      <c r="D44">
        <v>0.32527148085984103</v>
      </c>
      <c r="E44">
        <v>1.6177630381589858E-4</v>
      </c>
      <c r="F44">
        <v>5.0555094942468302E-5</v>
      </c>
      <c r="G44">
        <v>1.6329295666417262E-2</v>
      </c>
      <c r="H44">
        <v>0.50467129077268402</v>
      </c>
      <c r="I44">
        <v>2.2527350306363877E-2</v>
      </c>
      <c r="J44">
        <v>1.5510303128349275E-2</v>
      </c>
      <c r="K44">
        <v>6.0463893551192093E-3</v>
      </c>
      <c r="L44">
        <v>7.1181573678995372E-3</v>
      </c>
      <c r="M44" s="5"/>
      <c r="N44">
        <v>2.0222037976987322E-5</v>
      </c>
      <c r="O44">
        <v>2.0222037976987322E-5</v>
      </c>
    </row>
    <row r="45" spans="1:15" x14ac:dyDescent="0.25">
      <c r="A45" t="s">
        <v>31</v>
      </c>
      <c r="B45" s="1">
        <v>3070</v>
      </c>
      <c r="C45">
        <v>0</v>
      </c>
      <c r="D45">
        <v>0.33289902280130296</v>
      </c>
      <c r="E45">
        <v>0</v>
      </c>
      <c r="F45">
        <v>2.280130293159609E-3</v>
      </c>
      <c r="G45">
        <v>1.221172638436482</v>
      </c>
      <c r="H45">
        <v>0.99902280130293164</v>
      </c>
      <c r="I45">
        <v>1.709771986970684</v>
      </c>
      <c r="J45">
        <v>1.0618892508143323</v>
      </c>
      <c r="K45">
        <v>9.120521172638436E-3</v>
      </c>
      <c r="L45">
        <v>0</v>
      </c>
      <c r="M45">
        <v>3.9087947882736158E-3</v>
      </c>
      <c r="N45">
        <v>0</v>
      </c>
      <c r="O45">
        <v>0</v>
      </c>
    </row>
    <row r="46" spans="1:15" x14ac:dyDescent="0.25">
      <c r="A46" t="s">
        <v>32</v>
      </c>
      <c r="B46" s="1">
        <v>79</v>
      </c>
      <c r="C46">
        <v>0</v>
      </c>
      <c r="D46">
        <v>2.240506329113924</v>
      </c>
      <c r="E46">
        <v>0</v>
      </c>
      <c r="F46">
        <v>0</v>
      </c>
      <c r="G46">
        <v>66.481012658227854</v>
      </c>
      <c r="H46">
        <v>0.97468354430379744</v>
      </c>
      <c r="I46">
        <v>81.936708860759495</v>
      </c>
      <c r="J46">
        <v>78.316455696202539</v>
      </c>
      <c r="K46">
        <v>0</v>
      </c>
      <c r="L46">
        <v>0</v>
      </c>
      <c r="M46">
        <v>0</v>
      </c>
      <c r="N46">
        <v>0</v>
      </c>
      <c r="O46">
        <v>0</v>
      </c>
    </row>
    <row r="47" spans="1:15" x14ac:dyDescent="0.25">
      <c r="A47" t="s">
        <v>33</v>
      </c>
      <c r="B47" s="1">
        <v>493349</v>
      </c>
      <c r="C47">
        <v>2.7643716719806873E-2</v>
      </c>
      <c r="D47">
        <v>0.73432195058670435</v>
      </c>
      <c r="E47">
        <v>4.0539253145339302E-6</v>
      </c>
      <c r="F47">
        <v>2.2296589229936617E-4</v>
      </c>
      <c r="G47">
        <v>8.5010813845776516E-3</v>
      </c>
      <c r="H47">
        <v>0.49915779701590557</v>
      </c>
      <c r="I47">
        <v>4.2302710657161563E-3</v>
      </c>
      <c r="J47">
        <v>1.0428722871638535E-2</v>
      </c>
      <c r="K47">
        <v>7.8585342222240243E-3</v>
      </c>
      <c r="L47">
        <v>2.2316858856509286E-3</v>
      </c>
      <c r="M47" s="5"/>
      <c r="N47">
        <v>5.2701029088941097E-5</v>
      </c>
      <c r="O47">
        <v>5.2701029088941097E-5</v>
      </c>
    </row>
    <row r="48" spans="1:15" x14ac:dyDescent="0.25">
      <c r="A48" t="s">
        <v>34</v>
      </c>
      <c r="B48" s="1">
        <v>13625353</v>
      </c>
      <c r="C48">
        <v>2.4045468766937635E-2</v>
      </c>
      <c r="D48">
        <v>0.2313234013093092</v>
      </c>
      <c r="E48">
        <v>1.4495037302886759E-4</v>
      </c>
      <c r="F48">
        <v>4.6489804704509304E-3</v>
      </c>
      <c r="G48">
        <v>6.1980045581204388E-3</v>
      </c>
      <c r="H48">
        <v>0.49466938581334369</v>
      </c>
      <c r="I48">
        <v>8.8992189780330837E-3</v>
      </c>
      <c r="J48">
        <v>5.7233012605251397E-3</v>
      </c>
      <c r="K48">
        <v>1.4964749904094229E-4</v>
      </c>
      <c r="L48">
        <v>1.136565048993593E-2</v>
      </c>
      <c r="M48" s="5"/>
      <c r="N48">
        <v>1.9375644799808121E-5</v>
      </c>
      <c r="O48">
        <v>1.9375644799808121E-5</v>
      </c>
    </row>
    <row r="49" spans="1:15" x14ac:dyDescent="0.25">
      <c r="A49" t="s">
        <v>35</v>
      </c>
      <c r="B49" s="1">
        <v>89168848</v>
      </c>
      <c r="C49">
        <v>2.3551734121315553E-2</v>
      </c>
      <c r="D49">
        <v>2.010417449825078</v>
      </c>
      <c r="E49">
        <v>6.5673159756420767E-4</v>
      </c>
      <c r="F49">
        <v>3.0065085061993849E-2</v>
      </c>
      <c r="G49">
        <v>1.1760755280812869E-2</v>
      </c>
      <c r="H49">
        <v>0.50262038823244637</v>
      </c>
      <c r="I49">
        <v>1.0548661568443723E-2</v>
      </c>
      <c r="J49">
        <v>5.7895443484926486E-3</v>
      </c>
      <c r="K49">
        <v>1.0990564776613464E-2</v>
      </c>
      <c r="L49">
        <v>1.2869909455373921E-2</v>
      </c>
      <c r="M49" s="5"/>
      <c r="N49">
        <v>4.3241558980329096E-4</v>
      </c>
      <c r="O49">
        <v>4.3241558980329096E-4</v>
      </c>
    </row>
  </sheetData>
  <conditionalFormatting sqref="Q3">
    <cfRule type="cellIs" dxfId="16" priority="2" operator="greaterThan">
      <formula>0.1</formula>
    </cfRule>
  </conditionalFormatting>
  <conditionalFormatting sqref="C2:O49">
    <cfRule type="cellIs" dxfId="15" priority="1" operator="greaterThan">
      <formula>0.1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workbookViewId="0">
      <selection activeCell="B2" sqref="B2:B10"/>
    </sheetView>
  </sheetViews>
  <sheetFormatPr defaultRowHeight="15" x14ac:dyDescent="0.25"/>
  <cols>
    <col min="1" max="1" width="17.28515625" bestFit="1" customWidth="1"/>
    <col min="2" max="2" width="11" bestFit="1" customWidth="1"/>
    <col min="8" max="8" width="9" bestFit="1" customWidth="1"/>
    <col min="12" max="12" width="11.7109375" bestFit="1" customWidth="1"/>
    <col min="13" max="13" width="13.85546875" bestFit="1" customWidth="1"/>
    <col min="18" max="18" width="11.5703125" bestFit="1" customWidth="1"/>
  </cols>
  <sheetData>
    <row r="1" spans="1:19" s="3" customFormat="1" x14ac:dyDescent="0.25">
      <c r="A1" s="9" t="s">
        <v>36</v>
      </c>
      <c r="B1" s="9" t="s">
        <v>39</v>
      </c>
      <c r="C1" s="9" t="s">
        <v>64</v>
      </c>
      <c r="D1" s="9" t="s">
        <v>40</v>
      </c>
      <c r="E1" s="9" t="s">
        <v>41</v>
      </c>
      <c r="F1" s="9" t="s">
        <v>42</v>
      </c>
      <c r="G1" s="9" t="s">
        <v>43</v>
      </c>
      <c r="H1" s="9" t="s">
        <v>44</v>
      </c>
      <c r="I1" s="9" t="s">
        <v>45</v>
      </c>
      <c r="J1" s="9" t="s">
        <v>46</v>
      </c>
      <c r="K1" s="9" t="s">
        <v>47</v>
      </c>
      <c r="L1" s="9" t="s">
        <v>48</v>
      </c>
      <c r="M1" s="9" t="s">
        <v>49</v>
      </c>
      <c r="N1" s="9" t="s">
        <v>50</v>
      </c>
      <c r="O1" s="9" t="s">
        <v>51</v>
      </c>
      <c r="P1" s="9" t="s">
        <v>52</v>
      </c>
      <c r="R1" s="3" t="s">
        <v>65</v>
      </c>
    </row>
    <row r="2" spans="1:19" x14ac:dyDescent="0.25">
      <c r="A2" t="s">
        <v>54</v>
      </c>
      <c r="B2">
        <v>10</v>
      </c>
      <c r="C2">
        <v>13.3</v>
      </c>
      <c r="D2">
        <v>14.4</v>
      </c>
      <c r="E2">
        <v>2.2999999999999998</v>
      </c>
      <c r="F2">
        <v>7.8</v>
      </c>
      <c r="G2">
        <v>2.8</v>
      </c>
      <c r="H2">
        <v>5.6</v>
      </c>
      <c r="I2">
        <v>4.7</v>
      </c>
      <c r="J2">
        <v>2.2000000000000002</v>
      </c>
      <c r="K2">
        <v>2.9</v>
      </c>
      <c r="L2">
        <v>3.2</v>
      </c>
      <c r="M2">
        <v>5.9</v>
      </c>
      <c r="N2">
        <v>34.700000000000003</v>
      </c>
      <c r="O2">
        <v>4.8</v>
      </c>
      <c r="P2">
        <v>2.9</v>
      </c>
      <c r="R2" s="5"/>
      <c r="S2" t="s">
        <v>67</v>
      </c>
    </row>
    <row r="3" spans="1:19" x14ac:dyDescent="0.25">
      <c r="A3" t="s">
        <v>55</v>
      </c>
      <c r="B3">
        <v>100</v>
      </c>
      <c r="C3">
        <v>7</v>
      </c>
      <c r="D3">
        <v>3.6</v>
      </c>
      <c r="E3">
        <v>0.8</v>
      </c>
      <c r="F3">
        <v>1.7</v>
      </c>
      <c r="G3">
        <v>1.4</v>
      </c>
      <c r="H3">
        <v>2.4</v>
      </c>
      <c r="I3">
        <v>3.5</v>
      </c>
      <c r="J3">
        <v>1</v>
      </c>
      <c r="K3">
        <v>1.5</v>
      </c>
      <c r="L3">
        <v>1.5</v>
      </c>
      <c r="M3">
        <v>1.5</v>
      </c>
      <c r="N3">
        <v>125.6</v>
      </c>
      <c r="O3">
        <v>2.8</v>
      </c>
      <c r="P3">
        <v>2.2999999999999998</v>
      </c>
      <c r="R3" s="7"/>
      <c r="S3" t="s">
        <v>66</v>
      </c>
    </row>
    <row r="4" spans="1:19" x14ac:dyDescent="0.25">
      <c r="A4" t="s">
        <v>56</v>
      </c>
      <c r="B4">
        <v>1000</v>
      </c>
      <c r="C4">
        <v>8.3000000000000007</v>
      </c>
      <c r="D4">
        <v>8.6999999999999993</v>
      </c>
      <c r="E4">
        <v>3.6</v>
      </c>
      <c r="F4">
        <v>6.4</v>
      </c>
      <c r="G4">
        <v>4.3</v>
      </c>
      <c r="H4">
        <v>7.2</v>
      </c>
      <c r="I4">
        <v>4.5</v>
      </c>
      <c r="J4">
        <v>3.7</v>
      </c>
      <c r="K4">
        <v>3.7</v>
      </c>
      <c r="L4">
        <v>3.9</v>
      </c>
      <c r="M4">
        <v>5.2</v>
      </c>
      <c r="N4">
        <v>890.5</v>
      </c>
      <c r="O4">
        <v>5.9</v>
      </c>
      <c r="P4">
        <v>5.2</v>
      </c>
    </row>
    <row r="5" spans="1:19" x14ac:dyDescent="0.25">
      <c r="A5" t="s">
        <v>57</v>
      </c>
      <c r="B5">
        <v>10000</v>
      </c>
      <c r="C5">
        <v>33.5</v>
      </c>
      <c r="D5">
        <v>30.4</v>
      </c>
      <c r="E5">
        <v>12.7</v>
      </c>
      <c r="F5">
        <v>25.1</v>
      </c>
      <c r="G5">
        <v>20.6</v>
      </c>
      <c r="H5">
        <v>18.3</v>
      </c>
      <c r="I5">
        <v>14</v>
      </c>
      <c r="J5">
        <v>12.4</v>
      </c>
      <c r="K5">
        <v>12.2</v>
      </c>
      <c r="L5">
        <v>13</v>
      </c>
      <c r="M5">
        <v>21.4</v>
      </c>
      <c r="N5">
        <v>7552.8</v>
      </c>
      <c r="O5">
        <v>22.4</v>
      </c>
      <c r="P5">
        <v>21.7</v>
      </c>
    </row>
    <row r="6" spans="1:19" x14ac:dyDescent="0.25">
      <c r="A6" t="s">
        <v>58</v>
      </c>
      <c r="B6">
        <v>100000</v>
      </c>
      <c r="C6">
        <v>183.4</v>
      </c>
      <c r="D6">
        <v>103.8</v>
      </c>
      <c r="E6">
        <v>71.099999999999994</v>
      </c>
      <c r="F6">
        <v>195.7</v>
      </c>
      <c r="G6">
        <v>110.6</v>
      </c>
      <c r="H6">
        <v>93</v>
      </c>
      <c r="I6">
        <v>86</v>
      </c>
      <c r="J6">
        <v>66.599999999999994</v>
      </c>
      <c r="K6">
        <v>67.7</v>
      </c>
      <c r="L6">
        <v>77.400000000000006</v>
      </c>
      <c r="M6">
        <v>89.1</v>
      </c>
      <c r="N6">
        <v>74029.2</v>
      </c>
      <c r="O6">
        <v>150.9</v>
      </c>
      <c r="P6">
        <v>142.5</v>
      </c>
    </row>
    <row r="7" spans="1:19" x14ac:dyDescent="0.25">
      <c r="A7" t="s">
        <v>59</v>
      </c>
      <c r="B7">
        <v>1000000</v>
      </c>
      <c r="C7">
        <v>1270.3</v>
      </c>
      <c r="D7">
        <v>537.29999999999995</v>
      </c>
      <c r="E7">
        <v>439.5</v>
      </c>
      <c r="F7">
        <v>2991.9</v>
      </c>
      <c r="G7">
        <v>763.8</v>
      </c>
      <c r="H7">
        <v>630.4</v>
      </c>
      <c r="I7">
        <v>514.9</v>
      </c>
      <c r="J7">
        <v>420.1</v>
      </c>
      <c r="K7">
        <v>482.5</v>
      </c>
      <c r="L7">
        <v>428.9</v>
      </c>
      <c r="M7">
        <v>482.3</v>
      </c>
      <c r="N7">
        <v>728130.5</v>
      </c>
      <c r="O7">
        <v>912.2</v>
      </c>
      <c r="P7">
        <v>939.9</v>
      </c>
    </row>
    <row r="8" spans="1:19" x14ac:dyDescent="0.25">
      <c r="A8" t="s">
        <v>60</v>
      </c>
      <c r="B8">
        <v>10000000</v>
      </c>
      <c r="C8">
        <v>11550.8</v>
      </c>
      <c r="D8">
        <v>4310.8999999999996</v>
      </c>
      <c r="E8">
        <v>3961.5</v>
      </c>
      <c r="F8">
        <v>34017.9</v>
      </c>
      <c r="G8">
        <v>7104.2</v>
      </c>
      <c r="H8">
        <v>5618.4</v>
      </c>
      <c r="I8">
        <v>4346.3999999999996</v>
      </c>
      <c r="J8">
        <v>4040.6</v>
      </c>
      <c r="K8">
        <v>3975.8</v>
      </c>
      <c r="L8">
        <v>4128.5</v>
      </c>
      <c r="M8">
        <v>4373</v>
      </c>
      <c r="N8" s="5"/>
      <c r="O8">
        <v>9619.7999999999993</v>
      </c>
      <c r="P8">
        <v>9536.5</v>
      </c>
    </row>
    <row r="9" spans="1:19" x14ac:dyDescent="0.25">
      <c r="A9" t="s">
        <v>61</v>
      </c>
      <c r="B9">
        <v>100000000</v>
      </c>
      <c r="C9">
        <v>145800.29999999999</v>
      </c>
      <c r="D9">
        <v>41889</v>
      </c>
      <c r="E9">
        <v>39575.699999999997</v>
      </c>
      <c r="F9">
        <v>129317.1</v>
      </c>
      <c r="G9">
        <v>73876.7</v>
      </c>
      <c r="H9">
        <v>56112.5</v>
      </c>
      <c r="I9">
        <v>43628.6</v>
      </c>
      <c r="J9">
        <v>40692.300000000003</v>
      </c>
      <c r="K9">
        <v>40414.1</v>
      </c>
      <c r="L9">
        <v>40220.6</v>
      </c>
      <c r="M9">
        <v>41447.9</v>
      </c>
      <c r="N9" s="5"/>
      <c r="O9">
        <v>102758.9</v>
      </c>
      <c r="P9">
        <v>102358.9</v>
      </c>
    </row>
    <row r="10" spans="1:19" x14ac:dyDescent="0.25">
      <c r="A10" t="s">
        <v>62</v>
      </c>
      <c r="B10">
        <v>1000000000</v>
      </c>
      <c r="C10" s="5"/>
      <c r="D10">
        <v>445694</v>
      </c>
      <c r="E10">
        <v>393113.2</v>
      </c>
      <c r="F10">
        <v>563561.80000000005</v>
      </c>
      <c r="G10">
        <v>811066</v>
      </c>
      <c r="H10">
        <v>562579.4</v>
      </c>
      <c r="I10">
        <v>432682.1</v>
      </c>
      <c r="J10">
        <v>404958.3</v>
      </c>
      <c r="K10">
        <v>403958.8</v>
      </c>
      <c r="L10">
        <v>399085.3</v>
      </c>
      <c r="M10">
        <v>430710.2</v>
      </c>
      <c r="N10" s="5"/>
      <c r="O10">
        <v>1032888.8</v>
      </c>
      <c r="P10">
        <v>1038501.7</v>
      </c>
    </row>
    <row r="12" spans="1:19" x14ac:dyDescent="0.25">
      <c r="A12" t="s">
        <v>0</v>
      </c>
      <c r="B12">
        <v>151</v>
      </c>
      <c r="C12">
        <v>2121</v>
      </c>
      <c r="D12">
        <v>1839.3684210526317</v>
      </c>
      <c r="E12">
        <v>1679.75</v>
      </c>
      <c r="F12">
        <v>2678.625</v>
      </c>
      <c r="G12">
        <v>2875.25</v>
      </c>
      <c r="H12">
        <v>1995.375</v>
      </c>
      <c r="I12">
        <v>1664.375</v>
      </c>
      <c r="J12">
        <v>1675.5</v>
      </c>
      <c r="K12">
        <v>1561.75</v>
      </c>
      <c r="L12">
        <v>1570.5</v>
      </c>
      <c r="M12">
        <v>1722.5</v>
      </c>
      <c r="N12">
        <v>2224409.5</v>
      </c>
      <c r="O12">
        <v>3267.25</v>
      </c>
      <c r="P12">
        <v>3267.375</v>
      </c>
    </row>
    <row r="13" spans="1:19" x14ac:dyDescent="0.25">
      <c r="A13" t="s">
        <v>1</v>
      </c>
      <c r="B13">
        <v>101</v>
      </c>
      <c r="C13">
        <v>2533</v>
      </c>
      <c r="D13">
        <v>2565.3684210526317</v>
      </c>
      <c r="E13">
        <v>2436.875</v>
      </c>
      <c r="F13">
        <v>4695.875</v>
      </c>
      <c r="G13">
        <v>4331</v>
      </c>
      <c r="H13">
        <v>3643.75</v>
      </c>
      <c r="I13">
        <v>2594.375</v>
      </c>
      <c r="J13">
        <v>2412.75</v>
      </c>
      <c r="K13">
        <v>2405.625</v>
      </c>
      <c r="L13">
        <v>2448.625</v>
      </c>
      <c r="M13">
        <v>2675.25</v>
      </c>
      <c r="N13">
        <v>4642448.25</v>
      </c>
      <c r="O13">
        <v>5256.375</v>
      </c>
      <c r="P13">
        <v>5241.375</v>
      </c>
    </row>
    <row r="14" spans="1:19" x14ac:dyDescent="0.25">
      <c r="A14" t="s">
        <v>2</v>
      </c>
      <c r="B14" s="2">
        <v>3510392</v>
      </c>
      <c r="C14">
        <v>7482</v>
      </c>
      <c r="D14">
        <v>3043.1578947368421</v>
      </c>
      <c r="E14">
        <v>2768.875</v>
      </c>
      <c r="F14">
        <v>25434.5</v>
      </c>
      <c r="G14">
        <v>4985.75</v>
      </c>
      <c r="H14">
        <v>3796.875</v>
      </c>
      <c r="I14">
        <v>3040.375</v>
      </c>
      <c r="J14">
        <v>2787</v>
      </c>
      <c r="K14">
        <v>2776</v>
      </c>
      <c r="L14">
        <v>2769.125</v>
      </c>
      <c r="M14">
        <v>2804.5</v>
      </c>
      <c r="N14">
        <v>5066353</v>
      </c>
      <c r="O14">
        <v>6583</v>
      </c>
      <c r="P14">
        <v>6691.125</v>
      </c>
    </row>
    <row r="15" spans="1:19" x14ac:dyDescent="0.25">
      <c r="A15" t="s">
        <v>3</v>
      </c>
      <c r="B15">
        <v>6</v>
      </c>
      <c r="C15">
        <v>2234</v>
      </c>
      <c r="D15">
        <v>2125.5263157894738</v>
      </c>
      <c r="E15">
        <v>1942.75</v>
      </c>
      <c r="F15">
        <v>3659.625</v>
      </c>
      <c r="G15">
        <v>3532.375</v>
      </c>
      <c r="H15">
        <v>3755.625</v>
      </c>
      <c r="I15">
        <v>2182.625</v>
      </c>
      <c r="J15">
        <v>1970.875</v>
      </c>
      <c r="K15">
        <v>1998.5</v>
      </c>
      <c r="L15">
        <v>2023.25</v>
      </c>
      <c r="M15">
        <v>2261.375</v>
      </c>
      <c r="N15">
        <v>4028353</v>
      </c>
      <c r="O15">
        <v>4118.125</v>
      </c>
      <c r="P15">
        <v>4124.625</v>
      </c>
    </row>
    <row r="16" spans="1:19" x14ac:dyDescent="0.25">
      <c r="A16" t="s">
        <v>4</v>
      </c>
      <c r="B16">
        <v>6</v>
      </c>
      <c r="C16">
        <v>2553</v>
      </c>
      <c r="D16">
        <v>2486.1052631578946</v>
      </c>
      <c r="E16">
        <v>2253.875</v>
      </c>
      <c r="F16">
        <v>4206.375</v>
      </c>
      <c r="G16">
        <v>4304</v>
      </c>
      <c r="H16">
        <v>2652.875</v>
      </c>
      <c r="I16">
        <v>2633.625</v>
      </c>
      <c r="J16">
        <v>2418.625</v>
      </c>
      <c r="K16">
        <v>2431.25</v>
      </c>
      <c r="L16">
        <v>2466.875</v>
      </c>
      <c r="M16">
        <v>2714.25</v>
      </c>
      <c r="N16">
        <v>4431655.666666667</v>
      </c>
      <c r="O16">
        <v>5283.125</v>
      </c>
      <c r="P16">
        <v>5291.125</v>
      </c>
    </row>
    <row r="17" spans="1:16" x14ac:dyDescent="0.25">
      <c r="A17" t="s">
        <v>5</v>
      </c>
      <c r="B17">
        <v>30</v>
      </c>
      <c r="C17">
        <v>2613</v>
      </c>
      <c r="D17">
        <v>2155</v>
      </c>
      <c r="E17">
        <v>1899.875</v>
      </c>
      <c r="F17">
        <v>3793</v>
      </c>
      <c r="G17">
        <v>3651.125</v>
      </c>
      <c r="H17">
        <v>2322.5</v>
      </c>
      <c r="I17">
        <v>2229.875</v>
      </c>
      <c r="J17">
        <v>2027.75</v>
      </c>
      <c r="K17">
        <v>2069.25</v>
      </c>
      <c r="L17">
        <v>2090.875</v>
      </c>
      <c r="M17">
        <v>2585.125</v>
      </c>
      <c r="N17">
        <v>4237485</v>
      </c>
      <c r="O17">
        <v>4379.375</v>
      </c>
      <c r="P17">
        <v>4383.125</v>
      </c>
    </row>
    <row r="18" spans="1:16" x14ac:dyDescent="0.25">
      <c r="A18" t="s">
        <v>6</v>
      </c>
      <c r="B18">
        <v>28</v>
      </c>
      <c r="C18">
        <v>3600</v>
      </c>
      <c r="D18">
        <v>3019.4210526315787</v>
      </c>
      <c r="E18">
        <v>2862.75</v>
      </c>
      <c r="F18">
        <v>4841.625</v>
      </c>
      <c r="G18">
        <v>5149</v>
      </c>
      <c r="H18">
        <v>3255</v>
      </c>
      <c r="I18">
        <v>3120.75</v>
      </c>
      <c r="J18">
        <v>2889.125</v>
      </c>
      <c r="K18">
        <v>2887.125</v>
      </c>
      <c r="L18">
        <v>2887.75</v>
      </c>
      <c r="M18">
        <v>3403.125</v>
      </c>
      <c r="N18">
        <v>4895736.4000000004</v>
      </c>
      <c r="O18">
        <v>6571.75</v>
      </c>
      <c r="P18">
        <v>6526.25</v>
      </c>
    </row>
    <row r="19" spans="1:16" x14ac:dyDescent="0.25">
      <c r="A19" t="s">
        <v>7</v>
      </c>
      <c r="B19">
        <v>1</v>
      </c>
      <c r="C19">
        <v>7</v>
      </c>
      <c r="D19">
        <v>1942.3157894736842</v>
      </c>
      <c r="E19">
        <v>1778.75</v>
      </c>
      <c r="F19">
        <v>3385.875</v>
      </c>
      <c r="G19">
        <v>3221.75</v>
      </c>
      <c r="H19">
        <v>3655.625</v>
      </c>
      <c r="I19">
        <v>2071.75</v>
      </c>
      <c r="J19">
        <v>1843.875</v>
      </c>
      <c r="K19">
        <v>1831.875</v>
      </c>
      <c r="L19">
        <v>1839.125</v>
      </c>
      <c r="M19">
        <v>2032.625</v>
      </c>
      <c r="N19">
        <v>3993171.3333333335</v>
      </c>
      <c r="O19">
        <v>3764.875</v>
      </c>
      <c r="P19">
        <v>3764.625</v>
      </c>
    </row>
    <row r="20" spans="1:16" x14ac:dyDescent="0.25">
      <c r="A20" t="s">
        <v>8</v>
      </c>
      <c r="B20">
        <v>1</v>
      </c>
      <c r="C20">
        <v>12</v>
      </c>
      <c r="D20">
        <v>1951.7142857142858</v>
      </c>
      <c r="E20">
        <v>1815.8</v>
      </c>
      <c r="F20">
        <v>3371.25</v>
      </c>
      <c r="G20">
        <v>3216.125</v>
      </c>
      <c r="H20">
        <v>3654.125</v>
      </c>
      <c r="I20">
        <v>2069.375</v>
      </c>
      <c r="J20">
        <v>1843.25</v>
      </c>
      <c r="K20">
        <v>1836.5</v>
      </c>
      <c r="L20">
        <v>1837.75</v>
      </c>
      <c r="M20">
        <v>2029.625</v>
      </c>
      <c r="N20">
        <v>3986200.3333333335</v>
      </c>
      <c r="O20">
        <v>3764</v>
      </c>
      <c r="P20">
        <v>3763</v>
      </c>
    </row>
    <row r="21" spans="1:16" x14ac:dyDescent="0.25">
      <c r="A21" t="s">
        <v>9</v>
      </c>
      <c r="B21">
        <v>351527</v>
      </c>
      <c r="C21">
        <v>2850</v>
      </c>
      <c r="D21">
        <v>2414.6363636363635</v>
      </c>
      <c r="E21">
        <v>2222.25</v>
      </c>
      <c r="F21">
        <v>7208.125</v>
      </c>
      <c r="G21">
        <v>3996.75</v>
      </c>
      <c r="H21">
        <v>3292.25</v>
      </c>
      <c r="I21">
        <v>2522.75</v>
      </c>
      <c r="J21">
        <v>2285.625</v>
      </c>
      <c r="K21">
        <v>2311.5</v>
      </c>
      <c r="L21">
        <v>2282.25</v>
      </c>
      <c r="M21">
        <v>2286</v>
      </c>
      <c r="N21">
        <v>4433130</v>
      </c>
      <c r="O21">
        <v>5035.625</v>
      </c>
      <c r="P21">
        <v>5041.25</v>
      </c>
    </row>
    <row r="22" spans="1:16" x14ac:dyDescent="0.25">
      <c r="A22" t="s">
        <v>10</v>
      </c>
      <c r="B22">
        <v>249167</v>
      </c>
      <c r="C22">
        <v>2940</v>
      </c>
      <c r="D22">
        <v>2502.5454545454545</v>
      </c>
      <c r="E22">
        <v>2308.375</v>
      </c>
      <c r="F22">
        <v>7460.75</v>
      </c>
      <c r="G22">
        <v>4098.375</v>
      </c>
      <c r="H22">
        <v>3381.75</v>
      </c>
      <c r="I22">
        <v>2586.375</v>
      </c>
      <c r="J22">
        <v>2376.5</v>
      </c>
      <c r="K22">
        <v>2364.125</v>
      </c>
      <c r="L22">
        <v>2374.875</v>
      </c>
      <c r="M22">
        <v>2389.375</v>
      </c>
      <c r="N22">
        <v>4406753</v>
      </c>
      <c r="O22">
        <v>5057.125</v>
      </c>
      <c r="P22">
        <v>5041.875</v>
      </c>
    </row>
    <row r="23" spans="1:16" x14ac:dyDescent="0.25">
      <c r="A23" t="s">
        <v>11</v>
      </c>
      <c r="B23">
        <v>352622</v>
      </c>
      <c r="C23">
        <v>3599</v>
      </c>
      <c r="D23">
        <v>2484.909090909091</v>
      </c>
      <c r="E23">
        <v>2263.375</v>
      </c>
      <c r="F23">
        <v>7835.125</v>
      </c>
      <c r="G23">
        <v>4112.75</v>
      </c>
      <c r="H23">
        <v>3218.5</v>
      </c>
      <c r="I23">
        <v>2485.125</v>
      </c>
      <c r="J23">
        <v>2303.75</v>
      </c>
      <c r="K23">
        <v>2302.625</v>
      </c>
      <c r="L23">
        <v>2346</v>
      </c>
      <c r="M23">
        <v>2351.125</v>
      </c>
      <c r="N23">
        <v>4109270</v>
      </c>
      <c r="O23">
        <v>4973.125</v>
      </c>
      <c r="P23">
        <v>4970.75</v>
      </c>
    </row>
    <row r="24" spans="1:16" x14ac:dyDescent="0.25">
      <c r="A24" t="s">
        <v>12</v>
      </c>
      <c r="B24">
        <v>21</v>
      </c>
      <c r="C24">
        <v>118</v>
      </c>
      <c r="D24">
        <v>1540.2727272727273</v>
      </c>
      <c r="E24">
        <v>1268.125</v>
      </c>
      <c r="F24">
        <v>1554.25</v>
      </c>
      <c r="G24">
        <v>2435.25</v>
      </c>
      <c r="H24">
        <v>1498.625</v>
      </c>
      <c r="I24">
        <v>1412.75</v>
      </c>
      <c r="J24">
        <v>1273.75</v>
      </c>
      <c r="K24">
        <v>1277.75</v>
      </c>
      <c r="L24">
        <v>1275.25</v>
      </c>
      <c r="M24">
        <v>1336</v>
      </c>
      <c r="N24">
        <v>630810.5</v>
      </c>
      <c r="O24">
        <v>2532.5</v>
      </c>
      <c r="P24">
        <v>2541.125</v>
      </c>
    </row>
    <row r="25" spans="1:16" x14ac:dyDescent="0.25">
      <c r="A25" t="s">
        <v>13</v>
      </c>
      <c r="B25">
        <v>3628472</v>
      </c>
      <c r="C25">
        <v>6952</v>
      </c>
      <c r="D25">
        <v>4623.454545454545</v>
      </c>
      <c r="E25">
        <v>4488.375</v>
      </c>
      <c r="F25">
        <v>24026.875</v>
      </c>
      <c r="G25">
        <v>8442.125</v>
      </c>
      <c r="H25">
        <v>5578.75</v>
      </c>
      <c r="I25">
        <v>4713.625</v>
      </c>
      <c r="J25">
        <v>4604.25</v>
      </c>
      <c r="K25">
        <v>4604.25</v>
      </c>
      <c r="L25">
        <v>4542.125</v>
      </c>
      <c r="M25">
        <v>4623.875</v>
      </c>
      <c r="N25">
        <v>5831452.5</v>
      </c>
      <c r="O25">
        <v>10452.5</v>
      </c>
      <c r="P25">
        <v>10428.875</v>
      </c>
    </row>
    <row r="26" spans="1:16" x14ac:dyDescent="0.25">
      <c r="A26" t="s">
        <v>14</v>
      </c>
      <c r="B26">
        <v>783</v>
      </c>
      <c r="C26">
        <v>2883</v>
      </c>
      <c r="D26">
        <v>3217.6363636363635</v>
      </c>
      <c r="E26">
        <v>2953.875</v>
      </c>
      <c r="F26">
        <v>5576.25</v>
      </c>
      <c r="G26">
        <v>5437.875</v>
      </c>
      <c r="H26">
        <v>4189.875</v>
      </c>
      <c r="I26">
        <v>3219.625</v>
      </c>
      <c r="J26">
        <v>3017.75</v>
      </c>
      <c r="K26">
        <v>3041.375</v>
      </c>
      <c r="L26">
        <v>3004</v>
      </c>
      <c r="M26">
        <v>3508.375</v>
      </c>
      <c r="N26">
        <v>4775765.5</v>
      </c>
      <c r="O26">
        <v>6608.375</v>
      </c>
      <c r="P26">
        <v>6544.75</v>
      </c>
    </row>
    <row r="27" spans="1:16" x14ac:dyDescent="0.25">
      <c r="A27" t="s">
        <v>15</v>
      </c>
      <c r="B27">
        <v>5</v>
      </c>
      <c r="C27">
        <v>1808</v>
      </c>
      <c r="D27">
        <v>2253.3636363636365</v>
      </c>
      <c r="E27">
        <v>2152.625</v>
      </c>
      <c r="F27">
        <v>3747.375</v>
      </c>
      <c r="G27">
        <v>3946.125</v>
      </c>
      <c r="H27">
        <v>4283.125</v>
      </c>
      <c r="I27">
        <v>2385.25</v>
      </c>
      <c r="J27">
        <v>2187.25</v>
      </c>
      <c r="K27">
        <v>2185</v>
      </c>
      <c r="L27">
        <v>2216.625</v>
      </c>
      <c r="M27">
        <v>2392.375</v>
      </c>
      <c r="N27">
        <v>4123702.5</v>
      </c>
      <c r="O27">
        <v>4679</v>
      </c>
      <c r="P27">
        <v>4690.25</v>
      </c>
    </row>
    <row r="28" spans="1:16" x14ac:dyDescent="0.25">
      <c r="A28" t="s">
        <v>16</v>
      </c>
      <c r="B28">
        <v>875</v>
      </c>
      <c r="C28">
        <v>2247</v>
      </c>
      <c r="D28">
        <v>2882.4545454545455</v>
      </c>
      <c r="E28">
        <v>2522.5</v>
      </c>
      <c r="F28">
        <v>5121.125</v>
      </c>
      <c r="G28">
        <v>4547.125</v>
      </c>
      <c r="H28">
        <v>3503.375</v>
      </c>
      <c r="I28">
        <v>2724.75</v>
      </c>
      <c r="J28">
        <v>2515.75</v>
      </c>
      <c r="K28">
        <v>2501.375</v>
      </c>
      <c r="L28">
        <v>2544.875</v>
      </c>
      <c r="M28">
        <v>3071.75</v>
      </c>
      <c r="N28">
        <v>4377293.333333333</v>
      </c>
      <c r="O28">
        <v>5478.25</v>
      </c>
      <c r="P28">
        <v>5443.375</v>
      </c>
    </row>
    <row r="29" spans="1:16" x14ac:dyDescent="0.25">
      <c r="A29" t="s">
        <v>17</v>
      </c>
      <c r="B29">
        <v>3570393</v>
      </c>
      <c r="C29">
        <v>5643</v>
      </c>
      <c r="D29">
        <v>4280.454545454545</v>
      </c>
      <c r="E29">
        <v>4035.125</v>
      </c>
      <c r="F29">
        <v>22600</v>
      </c>
      <c r="G29">
        <v>7545.375</v>
      </c>
      <c r="H29">
        <v>5121.375</v>
      </c>
      <c r="I29">
        <v>4260.25</v>
      </c>
      <c r="J29">
        <v>4134.5</v>
      </c>
      <c r="K29">
        <v>4136.375</v>
      </c>
      <c r="L29">
        <v>4102.125</v>
      </c>
      <c r="M29">
        <v>4185.625</v>
      </c>
      <c r="N29">
        <v>5485304</v>
      </c>
      <c r="O29">
        <v>9259</v>
      </c>
      <c r="P29">
        <v>9285.25</v>
      </c>
    </row>
    <row r="30" spans="1:16" x14ac:dyDescent="0.25">
      <c r="A30" t="s">
        <v>18</v>
      </c>
      <c r="B30">
        <v>17212</v>
      </c>
      <c r="C30">
        <v>63</v>
      </c>
      <c r="D30">
        <v>1642.8181818181818</v>
      </c>
      <c r="E30">
        <v>1219.625</v>
      </c>
      <c r="F30">
        <v>1367.5</v>
      </c>
      <c r="G30">
        <v>2392</v>
      </c>
      <c r="H30">
        <v>1304</v>
      </c>
      <c r="I30">
        <v>1390.25</v>
      </c>
      <c r="J30">
        <v>1241.125</v>
      </c>
      <c r="K30">
        <v>1241.125</v>
      </c>
      <c r="L30">
        <v>1202.625</v>
      </c>
      <c r="M30">
        <v>1306.25</v>
      </c>
      <c r="N30">
        <v>142680</v>
      </c>
      <c r="O30">
        <v>2475.625</v>
      </c>
      <c r="P30">
        <v>2442.625</v>
      </c>
    </row>
    <row r="31" spans="1:16" x14ac:dyDescent="0.25">
      <c r="A31" t="s">
        <v>19</v>
      </c>
      <c r="B31">
        <v>842</v>
      </c>
      <c r="C31">
        <v>6</v>
      </c>
      <c r="D31">
        <v>1630.7272727272727</v>
      </c>
      <c r="E31">
        <v>1311.625</v>
      </c>
      <c r="F31">
        <v>1409.625</v>
      </c>
      <c r="G31">
        <v>2597.5</v>
      </c>
      <c r="H31">
        <v>1387.5</v>
      </c>
      <c r="I31">
        <v>1495.25</v>
      </c>
      <c r="J31">
        <v>1367.125</v>
      </c>
      <c r="K31">
        <v>1337.875</v>
      </c>
      <c r="L31">
        <v>1323.5</v>
      </c>
      <c r="M31">
        <v>1373.375</v>
      </c>
      <c r="N31">
        <v>121667.5</v>
      </c>
      <c r="O31">
        <v>2622.875</v>
      </c>
      <c r="P31">
        <v>2646.75</v>
      </c>
    </row>
    <row r="32" spans="1:16" x14ac:dyDescent="0.25">
      <c r="A32" t="s">
        <v>20</v>
      </c>
      <c r="B32">
        <v>489</v>
      </c>
      <c r="C32">
        <v>5</v>
      </c>
      <c r="D32">
        <v>1533.7272727272727</v>
      </c>
      <c r="E32">
        <v>1316.875</v>
      </c>
      <c r="F32">
        <v>1394.625</v>
      </c>
      <c r="G32">
        <v>2604</v>
      </c>
      <c r="H32">
        <v>1400.75</v>
      </c>
      <c r="I32">
        <v>1476</v>
      </c>
      <c r="J32">
        <v>1337.25</v>
      </c>
      <c r="K32">
        <v>1334.5</v>
      </c>
      <c r="L32">
        <v>1296.875</v>
      </c>
      <c r="M32">
        <v>1339.875</v>
      </c>
      <c r="N32">
        <v>122339.5</v>
      </c>
      <c r="O32">
        <v>2627.5</v>
      </c>
      <c r="P32">
        <v>2626.875</v>
      </c>
    </row>
    <row r="33" spans="1:16" x14ac:dyDescent="0.25">
      <c r="A33" t="s">
        <v>21</v>
      </c>
      <c r="B33">
        <v>5345</v>
      </c>
      <c r="C33">
        <v>2938</v>
      </c>
      <c r="D33">
        <v>3260.7272727272725</v>
      </c>
      <c r="E33">
        <v>2965.125</v>
      </c>
      <c r="F33">
        <v>5736.75</v>
      </c>
      <c r="G33">
        <v>5419.375</v>
      </c>
      <c r="H33">
        <v>4171</v>
      </c>
      <c r="I33">
        <v>3233</v>
      </c>
      <c r="J33">
        <v>3014.75</v>
      </c>
      <c r="K33">
        <v>3018.5</v>
      </c>
      <c r="L33">
        <v>3005.25</v>
      </c>
      <c r="M33">
        <v>3538.125</v>
      </c>
      <c r="N33">
        <v>4617632</v>
      </c>
      <c r="O33">
        <v>6556</v>
      </c>
      <c r="P33">
        <v>6589.5</v>
      </c>
    </row>
    <row r="34" spans="1:16" x14ac:dyDescent="0.25">
      <c r="A34" t="s">
        <v>22</v>
      </c>
      <c r="B34">
        <v>72</v>
      </c>
      <c r="C34">
        <v>1804</v>
      </c>
      <c r="D34">
        <v>2374.4545454545455</v>
      </c>
      <c r="E34">
        <v>2106.375</v>
      </c>
      <c r="F34">
        <v>3622.75</v>
      </c>
      <c r="G34">
        <v>3855.625</v>
      </c>
      <c r="H34">
        <v>4145.5</v>
      </c>
      <c r="I34">
        <v>2366.75</v>
      </c>
      <c r="J34">
        <v>2177.125</v>
      </c>
      <c r="K34">
        <v>2148.5</v>
      </c>
      <c r="L34">
        <v>2181.25</v>
      </c>
      <c r="M34">
        <v>2597.75</v>
      </c>
      <c r="N34">
        <v>4112282.6666666665</v>
      </c>
      <c r="O34">
        <v>4599</v>
      </c>
      <c r="P34">
        <v>4588.625</v>
      </c>
    </row>
    <row r="35" spans="1:16" x14ac:dyDescent="0.25">
      <c r="A35" t="s">
        <v>23</v>
      </c>
      <c r="B35">
        <v>84313</v>
      </c>
      <c r="C35">
        <v>2437</v>
      </c>
      <c r="D35">
        <v>2591.5454545454545</v>
      </c>
      <c r="E35">
        <v>2327</v>
      </c>
      <c r="F35">
        <v>5816.75</v>
      </c>
      <c r="G35">
        <v>4264</v>
      </c>
      <c r="H35">
        <v>3336.125</v>
      </c>
      <c r="I35">
        <v>2620.875</v>
      </c>
      <c r="J35">
        <v>2373.5</v>
      </c>
      <c r="K35">
        <v>2361.75</v>
      </c>
      <c r="L35">
        <v>2397.75</v>
      </c>
      <c r="M35">
        <v>2462.875</v>
      </c>
      <c r="N35">
        <v>4266246</v>
      </c>
      <c r="O35">
        <v>5121.125</v>
      </c>
      <c r="P35">
        <v>5118.625</v>
      </c>
    </row>
    <row r="36" spans="1:16" x14ac:dyDescent="0.25">
      <c r="A36" t="s">
        <v>24</v>
      </c>
      <c r="B36">
        <v>2570189</v>
      </c>
      <c r="C36">
        <v>2471</v>
      </c>
      <c r="D36">
        <v>2373.6363636363635</v>
      </c>
      <c r="E36">
        <v>2014.625</v>
      </c>
      <c r="F36">
        <v>10934.75</v>
      </c>
      <c r="G36">
        <v>3816.25</v>
      </c>
      <c r="H36">
        <v>2457.875</v>
      </c>
      <c r="I36">
        <v>2247.625</v>
      </c>
      <c r="J36">
        <v>2027.875</v>
      </c>
      <c r="K36">
        <v>2010.5</v>
      </c>
      <c r="L36">
        <v>2015.5</v>
      </c>
      <c r="M36">
        <v>2049.5</v>
      </c>
      <c r="N36">
        <v>1982603</v>
      </c>
      <c r="O36">
        <v>4443.625</v>
      </c>
      <c r="P36">
        <v>4436.125</v>
      </c>
    </row>
    <row r="39" spans="1:16" x14ac:dyDescent="0.25">
      <c r="A39" t="s">
        <v>25</v>
      </c>
      <c r="B39" s="1">
        <v>70290876</v>
      </c>
      <c r="C39">
        <v>85728</v>
      </c>
      <c r="D39">
        <v>31602.444444444445</v>
      </c>
      <c r="E39">
        <v>29136.25</v>
      </c>
      <c r="F39">
        <v>111936.75</v>
      </c>
      <c r="G39">
        <v>54189.375</v>
      </c>
      <c r="H39">
        <v>46258.5</v>
      </c>
      <c r="I39">
        <v>32439</v>
      </c>
      <c r="J39">
        <v>29618</v>
      </c>
      <c r="K39">
        <v>29999.25</v>
      </c>
      <c r="L39">
        <v>29869.5</v>
      </c>
      <c r="M39">
        <v>30060.25</v>
      </c>
      <c r="N39" s="5"/>
      <c r="O39">
        <v>74519</v>
      </c>
      <c r="P39">
        <v>74399.375</v>
      </c>
    </row>
    <row r="40" spans="1:16" x14ac:dyDescent="0.25">
      <c r="A40" t="s">
        <v>26</v>
      </c>
      <c r="B40" s="1">
        <v>63803371</v>
      </c>
      <c r="C40">
        <v>87162</v>
      </c>
      <c r="D40">
        <v>31443.222222222223</v>
      </c>
      <c r="E40">
        <v>29456.25</v>
      </c>
      <c r="F40">
        <v>114753.75</v>
      </c>
      <c r="G40">
        <v>55179.875</v>
      </c>
      <c r="H40">
        <v>42905.125</v>
      </c>
      <c r="I40">
        <v>32664.625</v>
      </c>
      <c r="J40">
        <v>30109.75</v>
      </c>
      <c r="K40">
        <v>30397.625</v>
      </c>
      <c r="L40">
        <v>30046.75</v>
      </c>
      <c r="M40">
        <v>30378.375</v>
      </c>
      <c r="N40" s="5"/>
      <c r="O40">
        <v>73894.5</v>
      </c>
      <c r="P40">
        <v>73995.75</v>
      </c>
    </row>
    <row r="41" spans="1:16" x14ac:dyDescent="0.25">
      <c r="A41" t="s">
        <v>27</v>
      </c>
      <c r="B41" s="1">
        <v>693299</v>
      </c>
      <c r="C41">
        <v>26955</v>
      </c>
      <c r="D41">
        <v>29415.222222222223</v>
      </c>
      <c r="E41">
        <v>27457.125</v>
      </c>
      <c r="F41">
        <v>75552.875</v>
      </c>
      <c r="G41">
        <v>50536.625</v>
      </c>
      <c r="H41">
        <v>39640.375</v>
      </c>
      <c r="I41">
        <v>30461.25</v>
      </c>
      <c r="J41">
        <v>28155.5</v>
      </c>
      <c r="K41">
        <v>28248</v>
      </c>
      <c r="L41">
        <v>28220.875</v>
      </c>
      <c r="M41">
        <v>28816.625</v>
      </c>
      <c r="N41" s="5"/>
      <c r="O41">
        <v>58365</v>
      </c>
      <c r="P41">
        <v>58484.75</v>
      </c>
    </row>
    <row r="42" spans="1:16" x14ac:dyDescent="0.25">
      <c r="A42" t="s">
        <v>28</v>
      </c>
      <c r="B42" s="1">
        <v>2137760</v>
      </c>
      <c r="C42">
        <v>43511</v>
      </c>
      <c r="D42">
        <v>41681.352941176468</v>
      </c>
      <c r="E42">
        <v>39746.875</v>
      </c>
      <c r="F42">
        <v>115279.75</v>
      </c>
      <c r="G42">
        <v>70903.625</v>
      </c>
      <c r="H42">
        <v>50289.875</v>
      </c>
      <c r="I42">
        <v>41092.875</v>
      </c>
      <c r="J42">
        <v>38825.625</v>
      </c>
      <c r="K42">
        <v>39053.875</v>
      </c>
      <c r="L42">
        <v>38923.5</v>
      </c>
      <c r="M42">
        <v>39158.25</v>
      </c>
      <c r="N42" s="5"/>
      <c r="O42">
        <v>85869.625</v>
      </c>
      <c r="P42">
        <v>85532</v>
      </c>
    </row>
    <row r="43" spans="1:16" x14ac:dyDescent="0.25">
      <c r="A43" t="s">
        <v>29</v>
      </c>
      <c r="B43" s="1">
        <v>42</v>
      </c>
      <c r="C43">
        <v>21</v>
      </c>
      <c r="D43">
        <v>5.4285714285714288</v>
      </c>
      <c r="E43">
        <v>5</v>
      </c>
      <c r="F43">
        <v>9.25</v>
      </c>
      <c r="G43">
        <v>8.75</v>
      </c>
      <c r="H43">
        <v>7.25</v>
      </c>
      <c r="I43">
        <v>6</v>
      </c>
      <c r="J43">
        <v>4.875</v>
      </c>
      <c r="K43">
        <v>4.875</v>
      </c>
      <c r="L43">
        <v>5.125</v>
      </c>
      <c r="M43">
        <v>6.125</v>
      </c>
      <c r="N43">
        <v>10281</v>
      </c>
      <c r="O43">
        <v>32.625</v>
      </c>
      <c r="P43">
        <v>10.25</v>
      </c>
    </row>
    <row r="44" spans="1:16" x14ac:dyDescent="0.25">
      <c r="A44" t="s">
        <v>30</v>
      </c>
      <c r="B44" s="1">
        <v>98902</v>
      </c>
      <c r="C44">
        <v>25054</v>
      </c>
      <c r="D44">
        <v>28649.333333333332</v>
      </c>
      <c r="E44">
        <v>27555.125</v>
      </c>
      <c r="F44">
        <v>61365.375</v>
      </c>
      <c r="G44">
        <v>50369</v>
      </c>
      <c r="H44">
        <v>37441.75</v>
      </c>
      <c r="I44">
        <v>29616.25</v>
      </c>
      <c r="J44">
        <v>27766.5</v>
      </c>
      <c r="K44">
        <v>27425.625</v>
      </c>
      <c r="L44">
        <v>28100.25</v>
      </c>
      <c r="M44">
        <v>28530</v>
      </c>
      <c r="N44" s="5"/>
      <c r="O44">
        <v>60845.75</v>
      </c>
      <c r="P44">
        <v>60649.125</v>
      </c>
    </row>
    <row r="45" spans="1:16" x14ac:dyDescent="0.25">
      <c r="A45" t="s">
        <v>31</v>
      </c>
      <c r="B45" s="1">
        <v>3070</v>
      </c>
      <c r="C45">
        <v>5767</v>
      </c>
      <c r="D45">
        <v>6469.75</v>
      </c>
      <c r="E45">
        <v>6148.25</v>
      </c>
      <c r="F45">
        <v>10675.75</v>
      </c>
      <c r="G45">
        <v>11266.125</v>
      </c>
      <c r="H45">
        <v>7743.375</v>
      </c>
      <c r="I45">
        <v>6537</v>
      </c>
      <c r="J45">
        <v>6187.75</v>
      </c>
      <c r="K45">
        <v>6149.25</v>
      </c>
      <c r="L45">
        <v>6262</v>
      </c>
      <c r="M45">
        <v>6838.75</v>
      </c>
      <c r="N45">
        <v>9036434</v>
      </c>
      <c r="O45">
        <v>13495.125</v>
      </c>
      <c r="P45">
        <v>13497.25</v>
      </c>
    </row>
    <row r="46" spans="1:16" x14ac:dyDescent="0.25">
      <c r="A46" t="s">
        <v>32</v>
      </c>
      <c r="B46" s="1">
        <v>79</v>
      </c>
      <c r="C46">
        <v>3713</v>
      </c>
      <c r="D46">
        <v>4393</v>
      </c>
      <c r="E46">
        <v>4164.625</v>
      </c>
      <c r="F46">
        <v>6734.375</v>
      </c>
      <c r="G46">
        <v>7612.5</v>
      </c>
      <c r="H46">
        <v>5489.875</v>
      </c>
      <c r="I46">
        <v>4393.375</v>
      </c>
      <c r="J46">
        <v>4189</v>
      </c>
      <c r="K46">
        <v>4157.875</v>
      </c>
      <c r="L46">
        <v>4153</v>
      </c>
      <c r="M46">
        <v>4609</v>
      </c>
      <c r="N46">
        <v>6376691</v>
      </c>
      <c r="O46">
        <v>9096.625</v>
      </c>
      <c r="P46">
        <v>9096.75</v>
      </c>
    </row>
    <row r="47" spans="1:16" x14ac:dyDescent="0.25">
      <c r="A47" t="s">
        <v>33</v>
      </c>
      <c r="B47" s="1">
        <v>493349</v>
      </c>
      <c r="C47">
        <v>23488</v>
      </c>
      <c r="D47">
        <v>26993.111111111109</v>
      </c>
      <c r="E47">
        <v>25423.25</v>
      </c>
      <c r="F47">
        <v>68533</v>
      </c>
      <c r="G47">
        <v>46250.875</v>
      </c>
      <c r="H47">
        <v>37795.75</v>
      </c>
      <c r="I47">
        <v>27984.5</v>
      </c>
      <c r="J47">
        <v>25916.75</v>
      </c>
      <c r="K47">
        <v>25641</v>
      </c>
      <c r="L47">
        <v>25907.125</v>
      </c>
      <c r="M47">
        <v>26943.125</v>
      </c>
      <c r="N47" s="5"/>
      <c r="O47">
        <v>55280.25</v>
      </c>
      <c r="P47">
        <v>55457.875</v>
      </c>
    </row>
    <row r="48" spans="1:16" x14ac:dyDescent="0.25">
      <c r="A48" t="s">
        <v>34</v>
      </c>
      <c r="B48" s="1">
        <v>13625353</v>
      </c>
      <c r="C48">
        <v>13402</v>
      </c>
      <c r="D48">
        <v>6865.5555555555557</v>
      </c>
      <c r="E48">
        <v>6014</v>
      </c>
      <c r="F48">
        <v>52134.25</v>
      </c>
      <c r="G48">
        <v>10832</v>
      </c>
      <c r="H48">
        <v>8550.25</v>
      </c>
      <c r="I48">
        <v>6932.25</v>
      </c>
      <c r="J48">
        <v>6112.125</v>
      </c>
      <c r="K48">
        <v>6054.75</v>
      </c>
      <c r="L48">
        <v>6210.25</v>
      </c>
      <c r="M48">
        <v>6455.625</v>
      </c>
      <c r="N48" s="5"/>
      <c r="O48">
        <v>14969.625</v>
      </c>
      <c r="P48">
        <v>15011.875</v>
      </c>
    </row>
    <row r="49" spans="1:16" x14ac:dyDescent="0.25">
      <c r="A49" t="s">
        <v>35</v>
      </c>
      <c r="B49" s="1">
        <v>89168848</v>
      </c>
      <c r="C49">
        <v>99880</v>
      </c>
      <c r="D49">
        <v>36408.111111111109</v>
      </c>
      <c r="E49">
        <v>33857</v>
      </c>
      <c r="F49">
        <v>113392.5</v>
      </c>
      <c r="G49">
        <v>62940.125</v>
      </c>
      <c r="H49">
        <v>50671.125</v>
      </c>
      <c r="I49">
        <v>36938.375</v>
      </c>
      <c r="J49">
        <v>34232.375</v>
      </c>
      <c r="K49">
        <v>34722.125</v>
      </c>
      <c r="L49">
        <v>34356</v>
      </c>
      <c r="M49">
        <v>34449.25</v>
      </c>
      <c r="N49" s="5"/>
      <c r="O49">
        <v>88253.375</v>
      </c>
      <c r="P49">
        <v>88688.25</v>
      </c>
    </row>
  </sheetData>
  <conditionalFormatting sqref="R3">
    <cfRule type="cellIs" dxfId="14" priority="2" operator="greaterThan">
      <formula>0.1</formula>
    </cfRule>
  </conditionalFormatting>
  <conditionalFormatting sqref="C2:P49">
    <cfRule type="cellIs" dxfId="12" priority="1" operator="greaterThan">
      <formula>600000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workbookViewId="0">
      <selection activeCell="B2" sqref="B2:B10"/>
    </sheetView>
  </sheetViews>
  <sheetFormatPr defaultRowHeight="15" x14ac:dyDescent="0.25"/>
  <cols>
    <col min="1" max="1" width="17.28515625" bestFit="1" customWidth="1"/>
    <col min="2" max="2" width="10.7109375" bestFit="1" customWidth="1"/>
  </cols>
  <sheetData>
    <row r="1" spans="1:19" x14ac:dyDescent="0.25">
      <c r="A1" s="9" t="s">
        <v>36</v>
      </c>
      <c r="B1" s="9" t="s">
        <v>39</v>
      </c>
      <c r="C1" s="9" t="s">
        <v>64</v>
      </c>
      <c r="D1" s="9" t="s">
        <v>40</v>
      </c>
      <c r="E1" s="9" t="s">
        <v>41</v>
      </c>
      <c r="F1" s="9" t="s">
        <v>42</v>
      </c>
      <c r="G1" s="9" t="s">
        <v>43</v>
      </c>
      <c r="H1" s="9" t="s">
        <v>44</v>
      </c>
      <c r="I1" s="9" t="s">
        <v>45</v>
      </c>
      <c r="J1" s="9" t="s">
        <v>46</v>
      </c>
      <c r="K1" s="9" t="s">
        <v>47</v>
      </c>
      <c r="L1" s="9" t="s">
        <v>48</v>
      </c>
      <c r="M1" s="9" t="s">
        <v>49</v>
      </c>
      <c r="N1" s="9" t="s">
        <v>50</v>
      </c>
      <c r="O1" s="9" t="s">
        <v>51</v>
      </c>
      <c r="P1" s="9" t="s">
        <v>52</v>
      </c>
      <c r="R1" s="9" t="s">
        <v>68</v>
      </c>
    </row>
    <row r="2" spans="1:19" x14ac:dyDescent="0.25">
      <c r="A2" t="s">
        <v>54</v>
      </c>
      <c r="B2">
        <v>10</v>
      </c>
      <c r="C2">
        <v>0</v>
      </c>
      <c r="D2">
        <v>10321</v>
      </c>
      <c r="E2">
        <v>10321</v>
      </c>
      <c r="F2">
        <v>10321</v>
      </c>
      <c r="G2">
        <v>10321</v>
      </c>
      <c r="H2">
        <v>30965</v>
      </c>
      <c r="I2">
        <v>10321</v>
      </c>
      <c r="J2">
        <v>10321</v>
      </c>
      <c r="K2">
        <v>10321</v>
      </c>
      <c r="L2">
        <v>10321</v>
      </c>
      <c r="M2">
        <v>10321</v>
      </c>
      <c r="N2">
        <v>18485</v>
      </c>
      <c r="O2">
        <v>20643</v>
      </c>
      <c r="P2">
        <v>20643</v>
      </c>
      <c r="R2" s="5"/>
      <c r="S2" t="s">
        <v>67</v>
      </c>
    </row>
    <row r="3" spans="1:19" x14ac:dyDescent="0.25">
      <c r="A3" t="s">
        <v>55</v>
      </c>
      <c r="B3">
        <v>100</v>
      </c>
      <c r="C3">
        <v>30965</v>
      </c>
      <c r="D3">
        <v>12677</v>
      </c>
      <c r="E3">
        <v>11672</v>
      </c>
      <c r="F3">
        <v>10321</v>
      </c>
      <c r="G3">
        <v>41287</v>
      </c>
      <c r="H3">
        <v>30965</v>
      </c>
      <c r="I3">
        <v>11591</v>
      </c>
      <c r="J3">
        <v>10321</v>
      </c>
      <c r="K3">
        <v>30965</v>
      </c>
      <c r="L3">
        <v>13168</v>
      </c>
      <c r="M3">
        <v>10924</v>
      </c>
      <c r="N3">
        <v>110910</v>
      </c>
      <c r="O3">
        <v>30965</v>
      </c>
      <c r="P3">
        <v>10321</v>
      </c>
      <c r="R3" s="7"/>
      <c r="S3" t="s">
        <v>69</v>
      </c>
    </row>
    <row r="4" spans="1:19" x14ac:dyDescent="0.25">
      <c r="A4" t="s">
        <v>56</v>
      </c>
      <c r="B4">
        <v>1000</v>
      </c>
      <c r="C4">
        <v>20643</v>
      </c>
      <c r="D4">
        <v>12677</v>
      </c>
      <c r="E4">
        <v>11672</v>
      </c>
      <c r="F4">
        <v>10321</v>
      </c>
      <c r="G4">
        <v>20643</v>
      </c>
      <c r="H4">
        <v>20643</v>
      </c>
      <c r="I4">
        <v>11591</v>
      </c>
      <c r="J4">
        <v>10321</v>
      </c>
      <c r="K4">
        <v>20643</v>
      </c>
      <c r="L4">
        <v>13168</v>
      </c>
      <c r="M4">
        <v>10924</v>
      </c>
      <c r="N4">
        <v>72800</v>
      </c>
      <c r="O4">
        <v>10321</v>
      </c>
      <c r="P4">
        <v>10321</v>
      </c>
    </row>
    <row r="5" spans="1:19" x14ac:dyDescent="0.25">
      <c r="A5" t="s">
        <v>57</v>
      </c>
      <c r="B5">
        <v>10000</v>
      </c>
      <c r="C5">
        <v>10321</v>
      </c>
      <c r="D5">
        <v>10321</v>
      </c>
      <c r="E5">
        <v>10321</v>
      </c>
      <c r="F5">
        <v>20643</v>
      </c>
      <c r="G5">
        <v>20643</v>
      </c>
      <c r="H5">
        <v>20643</v>
      </c>
      <c r="I5">
        <v>11591</v>
      </c>
      <c r="J5">
        <v>20643</v>
      </c>
      <c r="K5">
        <v>10321</v>
      </c>
      <c r="L5">
        <v>10321</v>
      </c>
      <c r="M5">
        <v>10321</v>
      </c>
      <c r="N5">
        <v>33786</v>
      </c>
      <c r="O5">
        <v>20643</v>
      </c>
      <c r="P5">
        <v>20643</v>
      </c>
    </row>
    <row r="6" spans="1:19" x14ac:dyDescent="0.25">
      <c r="A6" t="s">
        <v>58</v>
      </c>
      <c r="B6">
        <v>100000</v>
      </c>
      <c r="C6">
        <v>113541</v>
      </c>
      <c r="D6">
        <v>96650</v>
      </c>
      <c r="E6">
        <v>93383</v>
      </c>
      <c r="F6">
        <v>134186</v>
      </c>
      <c r="G6">
        <v>196118</v>
      </c>
      <c r="H6">
        <v>144507</v>
      </c>
      <c r="I6">
        <v>93572</v>
      </c>
      <c r="J6">
        <v>103220</v>
      </c>
      <c r="K6">
        <v>123864</v>
      </c>
      <c r="L6">
        <v>94226</v>
      </c>
      <c r="M6">
        <v>96410</v>
      </c>
      <c r="N6">
        <v>170611</v>
      </c>
      <c r="O6">
        <v>185796</v>
      </c>
      <c r="P6">
        <v>185795</v>
      </c>
    </row>
    <row r="7" spans="1:19" x14ac:dyDescent="0.25">
      <c r="A7" t="s">
        <v>59</v>
      </c>
      <c r="B7">
        <v>1000000</v>
      </c>
      <c r="C7">
        <v>459012</v>
      </c>
      <c r="D7">
        <v>52045</v>
      </c>
      <c r="E7">
        <v>67607</v>
      </c>
      <c r="F7">
        <v>865755</v>
      </c>
      <c r="G7">
        <v>185875</v>
      </c>
      <c r="H7">
        <v>362245</v>
      </c>
      <c r="I7">
        <v>18428</v>
      </c>
      <c r="J7">
        <v>348682</v>
      </c>
      <c r="K7">
        <v>423282</v>
      </c>
      <c r="L7">
        <v>111437</v>
      </c>
      <c r="M7">
        <v>97646</v>
      </c>
      <c r="N7">
        <v>59331</v>
      </c>
      <c r="O7">
        <v>251265</v>
      </c>
      <c r="P7">
        <v>324092</v>
      </c>
    </row>
    <row r="8" spans="1:19" x14ac:dyDescent="0.25">
      <c r="A8" t="s">
        <v>60</v>
      </c>
      <c r="B8">
        <v>10000000</v>
      </c>
      <c r="C8">
        <v>3646743</v>
      </c>
      <c r="D8">
        <v>74659</v>
      </c>
      <c r="E8">
        <v>16284</v>
      </c>
      <c r="F8">
        <v>1876061</v>
      </c>
      <c r="G8">
        <v>713257</v>
      </c>
      <c r="H8">
        <v>398936</v>
      </c>
      <c r="I8">
        <v>190512</v>
      </c>
      <c r="J8">
        <v>389546</v>
      </c>
      <c r="K8">
        <v>54915</v>
      </c>
      <c r="L8">
        <v>16817</v>
      </c>
      <c r="M8">
        <v>34672</v>
      </c>
      <c r="N8" s="5"/>
      <c r="O8">
        <v>405934</v>
      </c>
      <c r="P8">
        <v>666353</v>
      </c>
    </row>
    <row r="9" spans="1:19" x14ac:dyDescent="0.25">
      <c r="A9" t="s">
        <v>61</v>
      </c>
      <c r="B9">
        <v>100000000</v>
      </c>
      <c r="C9">
        <v>16506315</v>
      </c>
      <c r="D9">
        <v>133018</v>
      </c>
      <c r="E9">
        <v>168000</v>
      </c>
      <c r="F9">
        <v>3936997</v>
      </c>
      <c r="G9">
        <v>882474</v>
      </c>
      <c r="H9">
        <v>504449</v>
      </c>
      <c r="I9">
        <v>12406</v>
      </c>
      <c r="J9">
        <v>263859</v>
      </c>
      <c r="K9">
        <v>699065</v>
      </c>
      <c r="L9">
        <v>112087</v>
      </c>
      <c r="M9">
        <v>35296</v>
      </c>
      <c r="N9" s="5"/>
      <c r="O9">
        <v>127524</v>
      </c>
      <c r="P9">
        <v>432612</v>
      </c>
    </row>
    <row r="10" spans="1:19" x14ac:dyDescent="0.25">
      <c r="A10" t="s">
        <v>62</v>
      </c>
      <c r="B10">
        <v>1000000000</v>
      </c>
      <c r="C10" s="5"/>
      <c r="D10">
        <v>72840</v>
      </c>
      <c r="E10">
        <v>42043</v>
      </c>
      <c r="F10">
        <v>4067995</v>
      </c>
      <c r="G10">
        <v>200115</v>
      </c>
      <c r="H10">
        <v>418066</v>
      </c>
      <c r="I10">
        <v>26517</v>
      </c>
      <c r="J10">
        <v>41301</v>
      </c>
      <c r="K10">
        <v>286848</v>
      </c>
      <c r="L10">
        <v>155845</v>
      </c>
      <c r="M10">
        <v>55229</v>
      </c>
      <c r="N10" s="5"/>
      <c r="O10">
        <v>466291</v>
      </c>
      <c r="P10">
        <v>305268</v>
      </c>
    </row>
  </sheetData>
  <conditionalFormatting sqref="R3">
    <cfRule type="cellIs" dxfId="4" priority="4" operator="greaterThan">
      <formula>0.1</formula>
    </cfRule>
  </conditionalFormatting>
  <conditionalFormatting sqref="C2:P49">
    <cfRule type="cellIs" dxfId="0" priority="1" operator="greaterThan">
      <formula>1000000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 2-Cardinality and size</vt:lpstr>
      <vt:lpstr>Figure 3-Average relative error</vt:lpstr>
      <vt:lpstr>Figure 4-Runtime</vt:lpstr>
      <vt:lpstr>Figure 5- Memory Consumption</vt:lpstr>
    </vt:vector>
  </TitlesOfParts>
  <Company>Hasso-Plattner-Institut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Harmouch, Hazar</dc:creator>
  <cp:lastModifiedBy>Harmouch, Hazar</cp:lastModifiedBy>
  <dcterms:created xsi:type="dcterms:W3CDTF">2017-10-14T13:58:35Z</dcterms:created>
  <dcterms:modified xsi:type="dcterms:W3CDTF">2017-10-14T14:39:49Z</dcterms:modified>
</cp:coreProperties>
</file>